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PhanCongNam\2.THI KTHP\GĐ 2 HK 2 2021-2022\"/>
    </mc:Choice>
  </mc:AlternateContent>
  <bookViews>
    <workbookView xWindow="240" yWindow="1200" windowWidth="11280" windowHeight="693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Phòng 304-1" sheetId="20" r:id="rId6"/>
    <sheet name="Phòng 304-2" sheetId="21" r:id="rId7"/>
    <sheet name="Phòng 401" sheetId="22" r:id="rId8"/>
    <sheet name="Phòng 402" sheetId="23" r:id="rId9"/>
    <sheet name="Phòng 404" sheetId="24" r:id="rId10"/>
    <sheet name="Phòng 405" sheetId="25" r:id="rId11"/>
    <sheet name="Phòng 501-1" sheetId="26" r:id="rId12"/>
    <sheet name="Phòng 501-2" sheetId="27" r:id="rId13"/>
    <sheet name="Phòng 504-1" sheetId="28" r:id="rId14"/>
    <sheet name="Phòng 504-2" sheetId="29" r:id="rId15"/>
  </sheets>
  <externalReferences>
    <externalReference r:id="rId16"/>
  </externalReferences>
  <definedNames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5">'Phòng 304-1'!$1:$7</definedName>
    <definedName name="_xlnm.Print_Titles" localSheetId="6">'Phòng 304-2'!$1:$7</definedName>
    <definedName name="_xlnm.Print_Titles" localSheetId="7">'Phòng 401'!$1:$7</definedName>
    <definedName name="_xlnm.Print_Titles" localSheetId="8">'Phòng 402'!$1:$7</definedName>
    <definedName name="_xlnm.Print_Titles" localSheetId="9">'Phòng 404'!$1:$7</definedName>
    <definedName name="_xlnm.Print_Titles" localSheetId="10">'Phòng 405'!$1:$7</definedName>
    <definedName name="_xlnm.Print_Titles" localSheetId="11">'Phòng 501-1'!$1:$7</definedName>
    <definedName name="_xlnm.Print_Titles" localSheetId="12">'Phòng 501-2'!$1:$7</definedName>
    <definedName name="_xlnm.Print_Titles" localSheetId="13">'Phòng 504-1'!$1:$7</definedName>
    <definedName name="_xlnm.Print_Titles" localSheetId="14">'Phòng 504-2'!$1:$7</definedName>
  </definedNames>
  <calcPr calcId="162913" iterate="1"/>
</workbook>
</file>

<file path=xl/calcChain.xml><?xml version="1.0" encoding="utf-8"?>
<calcChain xmlns="http://schemas.openxmlformats.org/spreadsheetml/2006/main">
  <c r="B9" i="11" l="1"/>
  <c r="B10" i="1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E2" i="11"/>
  <c r="C3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C64" i="2" l="1"/>
  <c r="AC32" i="7"/>
  <c r="H90" i="7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</calcChain>
</file>

<file path=xl/sharedStrings.xml><?xml version="1.0" encoding="utf-8"?>
<sst xmlns="http://schemas.openxmlformats.org/spreadsheetml/2006/main" count="2122" uniqueCount="419">
  <si>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</si>
  <si>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</si>
  <si>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</si>
  <si>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</si>
  <si>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</si>
  <si>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</si>
  <si>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</si>
  <si>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</si>
  <si>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</si>
  <si>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</si>
  <si>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</si>
  <si>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</si>
  <si>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</si>
  <si>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</si>
  <si>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</si>
  <si>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</si>
  <si>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</si>
  <si>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</si>
  <si>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</si>
  <si>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</si>
  <si>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</si>
  <si>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</si>
  <si>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</si>
  <si>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</si>
  <si>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</si>
  <si>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</si>
  <si>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</si>
  <si>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</si>
  <si>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</si>
  <si>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</si>
  <si>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</si>
  <si>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</si>
  <si>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</si>
  <si>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</si>
  <si>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</si>
  <si>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</si>
  <si>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</si>
  <si>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</si>
  <si>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</si>
  <si>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</si>
  <si>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</si>
  <si>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</si>
  <si>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</si>
  <si>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</si>
  <si>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</si>
  <si>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</si>
  <si>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</si>
  <si>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</si>
  <si>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</si>
  <si>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</si>
  <si>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</si>
  <si>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</si>
  <si>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</si>
  <si>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</si>
  <si>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</si>
  <si>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</si>
  <si>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</si>
  <si>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</si>
  <si>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</si>
  <si>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</si>
  <si>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</si>
  <si>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</si>
  <si>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</si>
  <si>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</si>
  <si>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</si>
  <si>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</si>
  <si>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</si>
  <si>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</si>
  <si>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</si>
  <si>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</si>
  <si>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</si>
  <si>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</si>
  <si>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</si>
  <si>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</si>
  <si>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</si>
  <si>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</si>
  <si>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</si>
  <si>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Bảo</t>
  </si>
  <si>
    <t>Bình</t>
  </si>
  <si>
    <t>Quốc</t>
  </si>
  <si>
    <t>Chi</t>
  </si>
  <si>
    <t>Giang</t>
  </si>
  <si>
    <t>Hà</t>
  </si>
  <si>
    <t>Hằng</t>
  </si>
  <si>
    <t>Hiếu</t>
  </si>
  <si>
    <t>Hòa</t>
  </si>
  <si>
    <t>Hoàng</t>
  </si>
  <si>
    <t>Hồng</t>
  </si>
  <si>
    <t>Huy</t>
  </si>
  <si>
    <t>Thiên</t>
  </si>
  <si>
    <t>Ly</t>
  </si>
  <si>
    <t>Minh</t>
  </si>
  <si>
    <t>Sang</t>
  </si>
  <si>
    <t>Đình</t>
  </si>
  <si>
    <t>Tâm</t>
  </si>
  <si>
    <t>Ngọc</t>
  </si>
  <si>
    <t>Thắng</t>
  </si>
  <si>
    <t>Thịnh</t>
  </si>
  <si>
    <t>Tú</t>
  </si>
  <si>
    <t>Anh</t>
  </si>
  <si>
    <t>Uyên</t>
  </si>
  <si>
    <t>Nguyên</t>
  </si>
  <si>
    <t>Dung</t>
  </si>
  <si>
    <t>An</t>
  </si>
  <si>
    <t>Thương</t>
  </si>
  <si>
    <t>Thuý</t>
  </si>
  <si>
    <t>Vy</t>
  </si>
  <si>
    <t>Lương</t>
  </si>
  <si>
    <t>Nhi</t>
  </si>
  <si>
    <t>Tân</t>
  </si>
  <si>
    <t>Hạnh</t>
  </si>
  <si>
    <t>Thư</t>
  </si>
  <si>
    <t>Châu</t>
  </si>
  <si>
    <t>Linh</t>
  </si>
  <si>
    <t>Hoài</t>
  </si>
  <si>
    <t>Trinh</t>
  </si>
  <si>
    <t>Thảo</t>
  </si>
  <si>
    <t>Lý</t>
  </si>
  <si>
    <t>Nga</t>
  </si>
  <si>
    <t>Mai</t>
  </si>
  <si>
    <t>Toàn</t>
  </si>
  <si>
    <t>Kiệt</t>
  </si>
  <si>
    <t>Trâm</t>
  </si>
  <si>
    <t>Nguyễn Minh</t>
  </si>
  <si>
    <t>Tuyền</t>
  </si>
  <si>
    <t>Liên</t>
  </si>
  <si>
    <t>Na</t>
  </si>
  <si>
    <t>Phúc</t>
  </si>
  <si>
    <t>Phượng</t>
  </si>
  <si>
    <t>Trân</t>
  </si>
  <si>
    <t>Vi</t>
  </si>
  <si>
    <t>Phi</t>
  </si>
  <si>
    <t>Tài</t>
  </si>
  <si>
    <t>Trang</t>
  </si>
  <si>
    <t>Ánh</t>
  </si>
  <si>
    <t>Chiến</t>
  </si>
  <si>
    <t>Duyên</t>
  </si>
  <si>
    <t>Hiền</t>
  </si>
  <si>
    <t>Hoa</t>
  </si>
  <si>
    <t>Huyền</t>
  </si>
  <si>
    <t>Quỳnh</t>
  </si>
  <si>
    <t>Ngân</t>
  </si>
  <si>
    <t>Nguyệt</t>
  </si>
  <si>
    <t>Thúy</t>
  </si>
  <si>
    <t>Yến</t>
  </si>
  <si>
    <t>Kiều</t>
  </si>
  <si>
    <t>Loan</t>
  </si>
  <si>
    <t>Nhung</t>
  </si>
  <si>
    <t>Oanh</t>
  </si>
  <si>
    <t>Thiện</t>
  </si>
  <si>
    <t>Nguyễn Quỳnh</t>
  </si>
  <si>
    <t>Tiên</t>
  </si>
  <si>
    <t>Quyên</t>
  </si>
  <si>
    <t>Thủy</t>
  </si>
  <si>
    <t>Như</t>
  </si>
  <si>
    <t>Nguyễn Thu</t>
  </si>
  <si>
    <t>Lệ</t>
  </si>
  <si>
    <t>My</t>
  </si>
  <si>
    <t>Diệu</t>
  </si>
  <si>
    <t>Kiên</t>
  </si>
  <si>
    <t>Thùy</t>
  </si>
  <si>
    <t>Nhất</t>
  </si>
  <si>
    <t>Trúc</t>
  </si>
  <si>
    <t>Hoàng Trung</t>
  </si>
  <si>
    <t>Triều</t>
  </si>
  <si>
    <t>Ân</t>
  </si>
  <si>
    <t>Sương</t>
  </si>
  <si>
    <t>Sỹ</t>
  </si>
  <si>
    <t>Tiền</t>
  </si>
  <si>
    <t>Tuyết</t>
  </si>
  <si>
    <t>Trần Minh</t>
  </si>
  <si>
    <t>Lê Xuân</t>
  </si>
  <si>
    <t>Lợi</t>
  </si>
  <si>
    <t>Thoa</t>
  </si>
  <si>
    <t>Ý</t>
  </si>
  <si>
    <t>Byă</t>
  </si>
  <si>
    <t>Phạm Công</t>
  </si>
  <si>
    <t>Hường</t>
  </si>
  <si>
    <t>Nguyễn Phương</t>
  </si>
  <si>
    <t>Thi</t>
  </si>
  <si>
    <t>Mi</t>
  </si>
  <si>
    <t>Nguyễn Quang</t>
  </si>
  <si>
    <t>Nguyễn Hoàng</t>
  </si>
  <si>
    <t>Lê Yến</t>
  </si>
  <si>
    <t>Nguyễn Ngọc</t>
  </si>
  <si>
    <t>Nguyễn Huyền</t>
  </si>
  <si>
    <t>Nhiên</t>
  </si>
  <si>
    <t>Nguyễn Thị Mỹ</t>
  </si>
  <si>
    <t>Nguyễn Ái</t>
  </si>
  <si>
    <t>Nghi</t>
  </si>
  <si>
    <t>Hồ Thanh</t>
  </si>
  <si>
    <t>Hoàng Tú</t>
  </si>
  <si>
    <t>Lê Mai</t>
  </si>
  <si>
    <t>Nguyễn Thị Thanh</t>
  </si>
  <si>
    <t>Nguyễn Thị Bích</t>
  </si>
  <si>
    <t>Nguyễn Khánh</t>
  </si>
  <si>
    <t>Trần Nhã</t>
  </si>
  <si>
    <t>Hồ Khánh</t>
  </si>
  <si>
    <t>Trần Thủy</t>
  </si>
  <si>
    <t>Huỳnh Anh</t>
  </si>
  <si>
    <t>Nguyễn Thị</t>
  </si>
  <si>
    <t>Vũ Diệu</t>
  </si>
  <si>
    <t>Trần Quang</t>
  </si>
  <si>
    <t>Phạm Thị Ngọc</t>
  </si>
  <si>
    <t>Lê Hữu</t>
  </si>
  <si>
    <t>Hiên</t>
  </si>
  <si>
    <t>Võ Thị Mỹ</t>
  </si>
  <si>
    <t>Trần Thị Phương</t>
  </si>
  <si>
    <t>Trần Thị</t>
  </si>
  <si>
    <t>Huỳnh Ngọc</t>
  </si>
  <si>
    <t>Đặng Khánh</t>
  </si>
  <si>
    <t>Trần Quỳnh</t>
  </si>
  <si>
    <t>Lê Thị Ngọc</t>
  </si>
  <si>
    <t>Lê Thị</t>
  </si>
  <si>
    <t>Võ Phương</t>
  </si>
  <si>
    <t/>
  </si>
  <si>
    <t>404</t>
  </si>
  <si>
    <t>405</t>
  </si>
  <si>
    <t>401</t>
  </si>
  <si>
    <t>Phạm Minh</t>
  </si>
  <si>
    <t>Nguyễn Thị Quỳnh</t>
  </si>
  <si>
    <t>Nguyễn Thị Thu</t>
  </si>
  <si>
    <t>Lê Thị Phương</t>
  </si>
  <si>
    <t>Huỳnh Thanh</t>
  </si>
  <si>
    <t>Lê Hồng</t>
  </si>
  <si>
    <t>Nợ HP</t>
  </si>
  <si>
    <t>Võ Thị Thanh</t>
  </si>
  <si>
    <t>Ngô Phương</t>
  </si>
  <si>
    <t>Nguyễn Bình</t>
  </si>
  <si>
    <t>Huỳnh Công</t>
  </si>
  <si>
    <t>Nguyễn Kiều</t>
  </si>
  <si>
    <t>Nguyễn Thị Kim</t>
  </si>
  <si>
    <t>Trần Thu</t>
  </si>
  <si>
    <t>Phan Khánh</t>
  </si>
  <si>
    <t>Nguyễn Thị Như</t>
  </si>
  <si>
    <t>Lê Thị Minh</t>
  </si>
  <si>
    <t>Nguyễn Thị Minh</t>
  </si>
  <si>
    <t>Nguyễn Thị Tường</t>
  </si>
  <si>
    <t>Nguyễn Thị Trúc</t>
  </si>
  <si>
    <t>Trần Lê</t>
  </si>
  <si>
    <t>Lê Thị Thu</t>
  </si>
  <si>
    <t>Dương Xuân</t>
  </si>
  <si>
    <t>Nguyễn Thế</t>
  </si>
  <si>
    <t>Phan Thị</t>
  </si>
  <si>
    <t>Bùi Thị</t>
  </si>
  <si>
    <t>Lê Thị Thùy</t>
  </si>
  <si>
    <t>Phạm Thị</t>
  </si>
  <si>
    <t>Phan Thị Thúy</t>
  </si>
  <si>
    <t>Nguyễn Thị Châu</t>
  </si>
  <si>
    <t>Nguyễn Thị Kiều</t>
  </si>
  <si>
    <t>Nguyễn Thị Phương</t>
  </si>
  <si>
    <t>Nguyễn Thị Hoài</t>
  </si>
  <si>
    <t>Trương Bảo</t>
  </si>
  <si>
    <t>Mai Thị Kim</t>
  </si>
  <si>
    <t>Lê Thị Mỹ</t>
  </si>
  <si>
    <t>Mai Văn</t>
  </si>
  <si>
    <t>Trần Thị Kim</t>
  </si>
  <si>
    <t>Huỳnh Ngọc Bảo</t>
  </si>
  <si>
    <t>Trần Thị Thu</t>
  </si>
  <si>
    <t>Lê Thị Ánh</t>
  </si>
  <si>
    <t>Đào Thị</t>
  </si>
  <si>
    <t>Hồ Văn</t>
  </si>
  <si>
    <t>Lê Thị Tuyết</t>
  </si>
  <si>
    <t>Nguyễn Thị Hiền</t>
  </si>
  <si>
    <t>Trần Phan Minh</t>
  </si>
  <si>
    <t>Trịnh Thị Như</t>
  </si>
  <si>
    <t>Nguyễn Thị Ánh</t>
  </si>
  <si>
    <t>Trần Thị Diệu</t>
  </si>
  <si>
    <t>Mai Thị</t>
  </si>
  <si>
    <t>Nguyễn Linh</t>
  </si>
  <si>
    <t>Nguyễn Thị Hà</t>
  </si>
  <si>
    <t>Đoàn Thị Bích</t>
  </si>
  <si>
    <t>Mai Thị Thu</t>
  </si>
  <si>
    <t>Phạm Thị Thúy</t>
  </si>
  <si>
    <t>Trần Thị Như</t>
  </si>
  <si>
    <t>Nguyễn Thị Mai</t>
  </si>
  <si>
    <t>Lê Thị Khánh</t>
  </si>
  <si>
    <t>Phan Thị Thanh</t>
  </si>
  <si>
    <t>Võ Thị Ngọc</t>
  </si>
  <si>
    <t>Phạm Thị Diễm</t>
  </si>
  <si>
    <t>Bùi Thị Thanh</t>
  </si>
  <si>
    <t>Đinh Thị Hồng</t>
  </si>
  <si>
    <t>Nguyễn Hương</t>
  </si>
  <si>
    <t>Bùi Thị Mỹ</t>
  </si>
  <si>
    <t>Trịnh Lê</t>
  </si>
  <si>
    <t>Hoàng Thị Ngọc</t>
  </si>
  <si>
    <t>Võ Thị Xuân</t>
  </si>
  <si>
    <t>Hồ Thị Ngọc</t>
  </si>
  <si>
    <t>Nguyễn Thị Hương</t>
  </si>
  <si>
    <t>Trần Thị Hà</t>
  </si>
  <si>
    <t>Phạm Thị Kiều</t>
  </si>
  <si>
    <t>Dương Thị Thu</t>
  </si>
  <si>
    <t>Trương Thị Phương</t>
  </si>
  <si>
    <t>Ngô Thị Kim</t>
  </si>
  <si>
    <t>Mai Thị Mỹ</t>
  </si>
  <si>
    <t>Hồ Thị Quỳnh</t>
  </si>
  <si>
    <t>Hồ Thị Như</t>
  </si>
  <si>
    <t>Nguyễn Trần Minh</t>
  </si>
  <si>
    <t>Phan Thị Mỹ</t>
  </si>
  <si>
    <t>Nguyễn Thị Lan</t>
  </si>
  <si>
    <t>Trương Thị Kiều</t>
  </si>
  <si>
    <t>Võ Thị Cẩm</t>
  </si>
  <si>
    <t>Phạm Thị Hương</t>
  </si>
  <si>
    <t>Đinh Thị Tường</t>
  </si>
  <si>
    <t>Văn Thị Thanh</t>
  </si>
  <si>
    <t>Nguyễn Thị Bảo</t>
  </si>
  <si>
    <t>Vũ Thị Kim</t>
  </si>
  <si>
    <t>Ngô Thị Ngọc</t>
  </si>
  <si>
    <t>Trần Lê Phương</t>
  </si>
  <si>
    <t>Nguyễn Ngọc Thùy</t>
  </si>
  <si>
    <t>Lê Phạm Tuyết</t>
  </si>
  <si>
    <t>Lê Ngọc Anh</t>
  </si>
  <si>
    <t>Đăng Nguyễn Quế</t>
  </si>
  <si>
    <t>Thái Thị Thu</t>
  </si>
  <si>
    <t>Nguyễn Đặng Quỳnh</t>
  </si>
  <si>
    <t>Nguyễn Thị Bé</t>
  </si>
  <si>
    <t>Đỗ Thị Thảo</t>
  </si>
  <si>
    <t>Đặng Lê Anh</t>
  </si>
  <si>
    <t>Mai Trần Ánh</t>
  </si>
  <si>
    <t>Phan Nữ Minh</t>
  </si>
  <si>
    <t>Maria Vi</t>
  </si>
  <si>
    <t>Dương Lê Lan</t>
  </si>
  <si>
    <t>Võ Ngọc Bảo</t>
  </si>
  <si>
    <t>Mai Thị Ngọc</t>
  </si>
  <si>
    <t>Nguyễn Lê Diễm</t>
  </si>
  <si>
    <t>Hồ Thị Huyền</t>
  </si>
  <si>
    <t>Nguyễn Khương Thanh</t>
  </si>
  <si>
    <t>Nguyễn Tứ</t>
  </si>
  <si>
    <t>Phạm Thị Hạnh</t>
  </si>
  <si>
    <t>Võ Ngọc Nhã</t>
  </si>
  <si>
    <t>Tán Thị Ngọc</t>
  </si>
  <si>
    <t>Lâm Lê</t>
  </si>
  <si>
    <t>Hồ Thị Linh</t>
  </si>
  <si>
    <t>Trần Hoàng Ái</t>
  </si>
  <si>
    <t>Rơ Lan</t>
  </si>
  <si>
    <t>Phan Ngọc Yến</t>
  </si>
  <si>
    <t>Trần Phúc Khải</t>
  </si>
  <si>
    <t>Lâm Thị Như</t>
  </si>
  <si>
    <t>Phạm Võ Thị Như</t>
  </si>
  <si>
    <t>Đặng Hoa Thủy</t>
  </si>
  <si>
    <t>Mai Tú</t>
  </si>
  <si>
    <t>Hà Huyền</t>
  </si>
  <si>
    <t>Đồng Thị Trúc</t>
  </si>
  <si>
    <t>Lê Kiều Nhã</t>
  </si>
  <si>
    <t>Nguyễn Ánh Nhật</t>
  </si>
  <si>
    <t>Trần Phát</t>
  </si>
  <si>
    <t>Châu Hải</t>
  </si>
  <si>
    <t>Nguyễn Hoàng Vân</t>
  </si>
  <si>
    <t>Lưu Thị Diễm</t>
  </si>
  <si>
    <t>Phan Thị Tường</t>
  </si>
  <si>
    <t>Đoàn Thùy Khánh</t>
  </si>
  <si>
    <t>Phan Mỹ</t>
  </si>
  <si>
    <t>Phạm Nguyễn Minh</t>
  </si>
  <si>
    <t>Huỳnh Phạm Mai</t>
  </si>
  <si>
    <t>Nguyễn Vũ Quỳnh</t>
  </si>
  <si>
    <t>Nhan Thị</t>
  </si>
  <si>
    <t>H Lan</t>
  </si>
  <si>
    <t>Nguyễn Huỳnh Cẩm</t>
  </si>
  <si>
    <t>Kiều Đại</t>
  </si>
  <si>
    <t>Phan Nguyễn Tường</t>
  </si>
  <si>
    <t>Phan Thị Việt</t>
  </si>
  <si>
    <t>Trần Út</t>
  </si>
  <si>
    <t>Trương Thị Minh</t>
  </si>
  <si>
    <t>Hồ Ngọc Bình</t>
  </si>
  <si>
    <t>Nguyễn Nữ Phương</t>
  </si>
  <si>
    <t>Hoàng Huỳnh Kim</t>
  </si>
  <si>
    <t>Nguyễn Phạm Phương</t>
  </si>
  <si>
    <t>Tuyết Ly</t>
  </si>
  <si>
    <t>Phan Thị Vân</t>
  </si>
  <si>
    <t>Phạm Khánh Bảo</t>
  </si>
  <si>
    <t>Võ Phan Tường</t>
  </si>
  <si>
    <t>Nguyễn Mai Ái</t>
  </si>
  <si>
    <t>Nguyễn Nữ Huyền</t>
  </si>
  <si>
    <t>K26NHB</t>
  </si>
  <si>
    <t>K27DHD</t>
  </si>
  <si>
    <t>K27NHB</t>
  </si>
  <si>
    <t>K27NHD</t>
  </si>
  <si>
    <t>DANH SÁCH SINH VIÊN DỰ THI KTHP 2021-2022</t>
  </si>
  <si>
    <t>KOR 106 B</t>
  </si>
  <si>
    <t>KOR 106 D</t>
  </si>
  <si>
    <t>Trần Đinh Bích</t>
  </si>
  <si>
    <t>KOR 106 F</t>
  </si>
  <si>
    <t>KOR 106 H</t>
  </si>
  <si>
    <t>Nguyễn Từ Cát</t>
  </si>
  <si>
    <t>KOR 106 J</t>
  </si>
  <si>
    <t>KOR 106 L</t>
  </si>
  <si>
    <t>KOR 106 N</t>
  </si>
  <si>
    <t>Trịnh Thị Thúy</t>
  </si>
  <si>
    <t>304/1</t>
  </si>
  <si>
    <t>304/2</t>
  </si>
  <si>
    <t>501/1</t>
  </si>
  <si>
    <t>501/2</t>
  </si>
  <si>
    <t>504/1</t>
  </si>
  <si>
    <t>504/2</t>
  </si>
  <si>
    <t>504/2-97-25</t>
  </si>
  <si>
    <t>304/1-97-25</t>
  </si>
  <si>
    <t>(LỚP: KOR 106 (B-D-F-H-J-L-N))</t>
  </si>
  <si>
    <t>97</t>
  </si>
  <si>
    <t>MÔN :Đọc 1* MÃ MÔN:KOR106</t>
  </si>
  <si>
    <t>Thời gian:09h30 - Ngày 17/06/2022 - Phòng: 304/1 - cơ sở:  Hòa Khánh Nam - Tòa Nhà E</t>
  </si>
  <si>
    <t>ENG-KOR106-Suat 09h30 - Ngày 17/06/2022</t>
  </si>
  <si>
    <t>304/2-97-25</t>
  </si>
  <si>
    <t>Thời gian:09h30 - Ngày 17/06/2022 - Phòng: 304/2 - cơ sở:  Hòa Khánh Nam - Tòa Nhà E</t>
  </si>
  <si>
    <t>401-97-25</t>
  </si>
  <si>
    <t>Thời gian:09h30 - Ngày 17/06/2022 - Phòng: 401 - cơ sở:  Hòa Khánh Nam - Tòa Nhà E</t>
  </si>
  <si>
    <t>402-97-25</t>
  </si>
  <si>
    <t>402</t>
  </si>
  <si>
    <t>Thời gian:09h30 - Ngày 17/06/2022 - Phòng: 402 - cơ sở:  Hòa Khánh Nam - Tòa Nhà E</t>
  </si>
  <si>
    <t>404-97-24</t>
  </si>
  <si>
    <t>Thời gian:09h30 - Ngày 17/06/2022 - Phòng: 404 - cơ sở:  Hòa Khánh Nam - Tòa Nhà E</t>
  </si>
  <si>
    <t>405-97-24</t>
  </si>
  <si>
    <t>Thời gian:09h30 - Ngày 17/06/2022 - Phòng: 405 - cơ sở:  Hòa Khánh Nam - Tòa Nhà E</t>
  </si>
  <si>
    <t>501/1-97-24</t>
  </si>
  <si>
    <t>Thời gian:09h30 - Ngày 17/06/2022 - Phòng: 501/1 - cơ sở:  Hòa Khánh Nam - Tòa Nhà E</t>
  </si>
  <si>
    <t>501/2-97-25</t>
  </si>
  <si>
    <t>Thời gian:09h30 - Ngày 17/06/2022 - Phòng: 501/2 - cơ sở:  Hòa Khánh Nam - Tòa Nhà E</t>
  </si>
  <si>
    <t>504/1-97-24</t>
  </si>
  <si>
    <t>Thời gian:09h30 - Ngày 17/06/2022 - Phòng: 504/1 - cơ sở:  Hòa Khánh Nam - Tòa Nhà E</t>
  </si>
  <si>
    <t>Thời gian:09h30 - Ngày 17/06/2022 - Phòng: 504/2 - cơ sở:  Hòa Khánh Nam - Tòa Nhà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</si>
</sst>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5" formatCode="&quot;$&quot;#,##0_);\(&quot;$&quot;#,##0\)"/>
    <numFmt numFmtId="6" formatCode="&quot;$&quot;#,##0_);[Red]\(&quot;$&quot;#,##0\)"/>
    <numFmt numFmtId="43" formatCode="_(* #,##0.00_);_(* \(#,##0.00\);_(* &quot;-&quot;??_);_(@_)"/>
    <numFmt numFmtId="165" formatCode="&quot;\&quot;#,##0.00;[Red]&quot;\&quot;&quot;\&quot;&quot;\&quot;&quot;\&quot;&quot;\&quot;&quot;\&quot;\-#,##0.00"/>
    <numFmt numFmtId="166" formatCode="&quot;\&quot;#,##0;[Red]&quot;\&quot;&quot;\&quot;\-#,##0"/>
    <numFmt numFmtId="167" formatCode="_-* #,##0_-;\-* #,##0_-;_-* &quot;-&quot;_-;_-@_-"/>
    <numFmt numFmtId="168" formatCode="0.0%"/>
    <numFmt numFmtId="169" formatCode="&quot;$&quot;#,##0.00"/>
    <numFmt numFmtId="170" formatCode="#\ ###\ ###"/>
    <numFmt numFmtId="171" formatCode="\$#,##0\ ;\(\$#,##0\)"/>
    <numFmt numFmtId="172" formatCode="#\ ###\ ##0.0"/>
    <numFmt numFmtId="173" formatCode="#\ ###\ ###\ .00"/>
    <numFmt numFmtId="174" formatCode="&quot;$&quot;#,##0;[Red]\-&quot;$&quot;#,##0"/>
    <numFmt numFmtId="175" formatCode="&quot;$&quot;#,##0.00;[Red]\-&quot;$&quot;#,##0.00"/>
    <numFmt numFmtId="176" formatCode="0.00_)"/>
    <numFmt numFmtId="177" formatCode="_-* #,##0.00_-;\-* #,##0.00_-;_-* &quot;-&quot;??_-;_-@_-"/>
    <numFmt numFmtId="178" formatCode="&quot;\&quot;#,##0.00;[Red]&quot;\&quot;\-#,##0.00"/>
    <numFmt numFmtId="179" formatCode="&quot;\&quot;#,##0;[Red]&quot;\&quot;\-#,##0"/>
    <numFmt numFmtId="180" formatCode="_-&quot;$&quot;* #,##0_-;\-&quot;$&quot;* #,##0_-;_-&quot;$&quot;* &quot;-&quot;_-;_-@_-"/>
    <numFmt numFmtId="181" formatCode="_-&quot;$&quot;* #,##0.00_-;\-&quot;$&quot;* #,##0.00_-;_-&quot;$&quot;* &quot;-&quot;??_-;_-@_-"/>
    <numFmt numFmtId="182" formatCode="0.0"/>
    <numFmt numFmtId="183" formatCode="General_)"/>
    <numFmt numFmtId="184" formatCode="_(&quot;£¤&quot;* #,##0_);_(&quot;£¤&quot;* \(#,##0\);_(&quot;£¤&quot;* &quot;-&quot;_);_(@_)"/>
    <numFmt numFmtId="185" formatCode="_(&quot;£¤&quot;* #,##0.00_);_(&quot;£¤&quot;* \(#,##0.00\);_(&quot;£¤&quot;* &quot;-&quot;??_);_(@_)"/>
    <numFmt numFmtId="186" formatCode="0E+00;\趰"/>
    <numFmt numFmtId="187" formatCode="0.0E+00;\趰"/>
    <numFmt numFmtId="188" formatCode="0.00E+00;\许"/>
    <numFmt numFmtId="189" formatCode="0.00E+00;\趰"/>
    <numFmt numFmtId="190" formatCode="_-&quot;£&quot;* #,##0_-;\-&quot;£&quot;* #,##0_-;_-&quot;£&quot;* &quot;-&quot;_-;_-@_-"/>
    <numFmt numFmtId="191" formatCode="0.000"/>
    <numFmt numFmtId="193" formatCode="0.0##"/>
    <numFmt numFmtId="194" formatCode="#,##0\ &quot;$&quot;_);[Red]\(#,##0\ &quot;$&quot;\)"/>
    <numFmt numFmtId="195" formatCode="_-&quot;£&quot;* #,##0.00_-;\-&quot;£&quot;* #,##0.00_-;_-&quot;£&quot;* &quot;-&quot;??_-;_-@_-"/>
  </numFmts>
  <fonts count="2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1"/>
      <color rgb="FF000000"/>
      <name val="Calibri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080">
    <xf numFmtId="0" fontId="0" fillId="0" borderId="0"/>
    <xf numFmtId="165" fontId="4" fillId="0" borderId="0" applyFont="0" applyFill="0" applyBorder="0" applyAlignment="0" applyProtection="0"/>
    <xf numFmtId="0" fontId="20" fillId="0" borderId="0" applyFont="0" applyFill="0" applyBorder="0" applyAlignment="0" applyProtection="0"/>
    <xf numFmtId="166" fontId="4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67" fontId="21" fillId="0" borderId="0" applyFont="0" applyFill="0" applyBorder="0" applyAlignment="0" applyProtection="0"/>
    <xf numFmtId="9" fontId="66" fillId="0" borderId="0" applyFont="0" applyFill="0" applyBorder="0" applyAlignment="0" applyProtection="0"/>
    <xf numFmtId="0" fontId="22" fillId="0" borderId="0"/>
    <xf numFmtId="183" fontId="43" fillId="0" borderId="0"/>
    <xf numFmtId="0" fontId="23" fillId="2" borderId="0"/>
    <xf numFmtId="0" fontId="24" fillId="2" borderId="0"/>
    <xf numFmtId="0" fontId="75" fillId="7" borderId="0" applyNumberFormat="0" applyBorder="0" applyAlignment="0" applyProtection="0"/>
    <xf numFmtId="0" fontId="75" fillId="8" borderId="0" applyNumberFormat="0" applyBorder="0" applyAlignment="0" applyProtection="0"/>
    <xf numFmtId="0" fontId="75" fillId="9" borderId="0" applyNumberFormat="0" applyBorder="0" applyAlignment="0" applyProtection="0"/>
    <xf numFmtId="0" fontId="75" fillId="10" borderId="0" applyNumberFormat="0" applyBorder="0" applyAlignment="0" applyProtection="0"/>
    <xf numFmtId="0" fontId="75" fillId="11" borderId="0" applyNumberFormat="0" applyBorder="0" applyAlignment="0" applyProtection="0"/>
    <xf numFmtId="0" fontId="75" fillId="12" borderId="0" applyNumberFormat="0" applyBorder="0" applyAlignment="0" applyProtection="0"/>
    <xf numFmtId="0" fontId="25" fillId="2" borderId="0"/>
    <xf numFmtId="184" fontId="45" fillId="0" borderId="0" applyFont="0" applyFill="0" applyBorder="0" applyAlignment="0" applyProtection="0"/>
    <xf numFmtId="185" fontId="45" fillId="0" borderId="0" applyFont="0" applyFill="0" applyBorder="0" applyAlignment="0" applyProtection="0"/>
    <xf numFmtId="0" fontId="26" fillId="0" borderId="0">
      <alignment wrapText="1"/>
    </xf>
    <xf numFmtId="0" fontId="75" fillId="13" borderId="0" applyNumberFormat="0" applyBorder="0" applyAlignment="0" applyProtection="0"/>
    <xf numFmtId="0" fontId="75" fillId="14" borderId="0" applyNumberFormat="0" applyBorder="0" applyAlignment="0" applyProtection="0"/>
    <xf numFmtId="0" fontId="75" fillId="15" borderId="0" applyNumberFormat="0" applyBorder="0" applyAlignment="0" applyProtection="0"/>
    <xf numFmtId="0" fontId="75" fillId="16" borderId="0" applyNumberFormat="0" applyBorder="0" applyAlignment="0" applyProtection="0"/>
    <xf numFmtId="0" fontId="75" fillId="17" borderId="0" applyNumberFormat="0" applyBorder="0" applyAlignment="0" applyProtection="0"/>
    <xf numFmtId="0" fontId="75" fillId="18" borderId="0" applyNumberFormat="0" applyBorder="0" applyAlignment="0" applyProtection="0"/>
    <xf numFmtId="0" fontId="76" fillId="19" borderId="0" applyNumberFormat="0" applyBorder="0" applyAlignment="0" applyProtection="0"/>
    <xf numFmtId="0" fontId="76" fillId="20" borderId="0" applyNumberFormat="0" applyBorder="0" applyAlignment="0" applyProtection="0"/>
    <xf numFmtId="0" fontId="76" fillId="21" borderId="0" applyNumberFormat="0" applyBorder="0" applyAlignment="0" applyProtection="0"/>
    <xf numFmtId="0" fontId="76" fillId="22" borderId="0" applyNumberFormat="0" applyBorder="0" applyAlignment="0" applyProtection="0"/>
    <xf numFmtId="0" fontId="76" fillId="23" borderId="0" applyNumberFormat="0" applyBorder="0" applyAlignment="0" applyProtection="0"/>
    <xf numFmtId="0" fontId="76" fillId="24" borderId="0" applyNumberFormat="0" applyBorder="0" applyAlignment="0" applyProtection="0"/>
    <xf numFmtId="0" fontId="76" fillId="25" borderId="0" applyNumberFormat="0" applyBorder="0" applyAlignment="0" applyProtection="0"/>
    <xf numFmtId="0" fontId="76" fillId="26" borderId="0" applyNumberFormat="0" applyBorder="0" applyAlignment="0" applyProtection="0"/>
    <xf numFmtId="0" fontId="76" fillId="27" borderId="0" applyNumberFormat="0" applyBorder="0" applyAlignment="0" applyProtection="0"/>
    <xf numFmtId="0" fontId="76" fillId="28" borderId="0" applyNumberFormat="0" applyBorder="0" applyAlignment="0" applyProtection="0"/>
    <xf numFmtId="0" fontId="76" fillId="29" borderId="0" applyNumberFormat="0" applyBorder="0" applyAlignment="0" applyProtection="0"/>
    <xf numFmtId="0" fontId="76" fillId="30" borderId="0" applyNumberFormat="0" applyBorder="0" applyAlignment="0" applyProtection="0"/>
    <xf numFmtId="0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186" fontId="46" fillId="0" borderId="0" applyFont="0" applyFill="0" applyBorder="0" applyAlignment="0" applyProtection="0"/>
    <xf numFmtId="182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187" fontId="46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188" fontId="46" fillId="0" borderId="0" applyFont="0" applyFill="0" applyBorder="0" applyAlignment="0" applyProtection="0"/>
    <xf numFmtId="191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189" fontId="46" fillId="0" borderId="0" applyFont="0" applyFill="0" applyBorder="0" applyAlignment="0" applyProtection="0"/>
    <xf numFmtId="0" fontId="77" fillId="31" borderId="0" applyNumberFormat="0" applyBorder="0" applyAlignment="0" applyProtection="0"/>
    <xf numFmtId="0" fontId="4" fillId="0" borderId="0" applyFont="0" applyFill="0" applyBorder="0" applyAlignment="0" applyProtection="0">
      <alignment horizontal="right"/>
    </xf>
    <xf numFmtId="0" fontId="27" fillId="0" borderId="0"/>
    <xf numFmtId="0" fontId="67" fillId="0" borderId="0"/>
    <xf numFmtId="0" fontId="27" fillId="0" borderId="0"/>
    <xf numFmtId="37" fontId="47" fillId="0" borderId="0"/>
    <xf numFmtId="0" fontId="48" fillId="0" borderId="0"/>
    <xf numFmtId="0" fontId="4" fillId="0" borderId="0" applyFill="0" applyBorder="0" applyAlignment="0"/>
    <xf numFmtId="0" fontId="4" fillId="0" borderId="0" applyFill="0" applyBorder="0" applyAlignment="0"/>
    <xf numFmtId="168" fontId="4" fillId="0" borderId="0" applyFill="0" applyBorder="0" applyAlignment="0"/>
    <xf numFmtId="169" fontId="4" fillId="0" borderId="0" applyFill="0" applyBorder="0" applyAlignment="0"/>
    <xf numFmtId="0" fontId="78" fillId="32" borderId="33" applyNumberFormat="0" applyAlignment="0" applyProtection="0"/>
    <xf numFmtId="0" fontId="49" fillId="0" borderId="0"/>
    <xf numFmtId="0" fontId="79" fillId="33" borderId="34" applyNumberFormat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8" fillId="0" borderId="0" applyFont="0" applyFill="0" applyBorder="0" applyAlignment="0" applyProtection="0"/>
    <xf numFmtId="170" fontId="28" fillId="0" borderId="0"/>
    <xf numFmtId="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2" fontId="28" fillId="0" borderId="0"/>
    <xf numFmtId="0" fontId="4" fillId="0" borderId="0" applyFont="0" applyFill="0" applyBorder="0" applyAlignment="0" applyProtection="0"/>
    <xf numFmtId="173" fontId="28" fillId="0" borderId="0"/>
    <xf numFmtId="0" fontId="4" fillId="0" borderId="0" applyFill="0" applyBorder="0" applyAlignment="0"/>
    <xf numFmtId="0" fontId="4" fillId="0" borderId="0" applyFill="0" applyBorder="0" applyAlignment="0"/>
    <xf numFmtId="0" fontId="80" fillId="0" borderId="0" applyNumberFormat="0" applyFill="0" applyBorder="0" applyAlignment="0" applyProtection="0"/>
    <xf numFmtId="2" fontId="4" fillId="0" borderId="0" applyFont="0" applyFill="0" applyBorder="0" applyAlignment="0" applyProtection="0"/>
    <xf numFmtId="0" fontId="81" fillId="34" borderId="0" applyNumberFormat="0" applyBorder="0" applyAlignment="0" applyProtection="0"/>
    <xf numFmtId="38" fontId="19" fillId="2" borderId="0" applyNumberFormat="0" applyBorder="0" applyAlignment="0" applyProtection="0"/>
    <xf numFmtId="38" fontId="19" fillId="2" borderId="0" applyNumberFormat="0" applyBorder="0" applyAlignment="0" applyProtection="0"/>
    <xf numFmtId="0" fontId="50" fillId="0" borderId="0">
      <alignment horizontal="left"/>
    </xf>
    <xf numFmtId="0" fontId="29" fillId="0" borderId="1" applyNumberFormat="0" applyAlignment="0" applyProtection="0">
      <alignment horizontal="left" vertical="center"/>
    </xf>
    <xf numFmtId="0" fontId="29" fillId="0" borderId="2">
      <alignment horizontal="left" vertical="center"/>
    </xf>
    <xf numFmtId="0" fontId="82" fillId="0" borderId="35" applyNumberFormat="0" applyFill="0" applyAlignment="0" applyProtection="0"/>
    <xf numFmtId="0" fontId="30" fillId="0" borderId="0" applyNumberFormat="0" applyFill="0" applyBorder="0" applyAlignment="0" applyProtection="0"/>
    <xf numFmtId="0" fontId="83" fillId="0" borderId="36" applyNumberFormat="0" applyFill="0" applyAlignment="0" applyProtection="0"/>
    <xf numFmtId="0" fontId="29" fillId="0" borderId="0" applyNumberFormat="0" applyFill="0" applyBorder="0" applyAlignment="0" applyProtection="0"/>
    <xf numFmtId="0" fontId="84" fillId="0" borderId="37" applyNumberFormat="0" applyFill="0" applyAlignment="0" applyProtection="0"/>
    <xf numFmtId="0" fontId="84" fillId="0" borderId="0" applyNumberFormat="0" applyFill="0" applyBorder="0" applyAlignment="0" applyProtection="0"/>
    <xf numFmtId="0" fontId="30" fillId="0" borderId="0" applyProtection="0"/>
    <xf numFmtId="0" fontId="30" fillId="0" borderId="0" applyProtection="0"/>
    <xf numFmtId="0" fontId="29" fillId="0" borderId="0" applyProtection="0"/>
    <xf numFmtId="0" fontId="29" fillId="0" borderId="0" applyProtection="0"/>
    <xf numFmtId="0" fontId="85" fillId="35" borderId="33" applyNumberFormat="0" applyAlignment="0" applyProtection="0"/>
    <xf numFmtId="10" fontId="19" fillId="3" borderId="3" applyNumberFormat="0" applyBorder="0" applyAlignment="0" applyProtection="0"/>
    <xf numFmtId="10" fontId="19" fillId="3" borderId="3" applyNumberFormat="0" applyBorder="0" applyAlignment="0" applyProtection="0"/>
    <xf numFmtId="0" fontId="68" fillId="0" borderId="0"/>
    <xf numFmtId="0" fontId="4" fillId="0" borderId="0" applyFill="0" applyBorder="0" applyAlignment="0"/>
    <xf numFmtId="0" fontId="4" fillId="0" borderId="0" applyFill="0" applyBorder="0" applyAlignment="0"/>
    <xf numFmtId="0" fontId="86" fillId="0" borderId="38" applyNumberFormat="0" applyFill="0" applyAlignment="0" applyProtection="0"/>
    <xf numFmtId="38" fontId="31" fillId="0" borderId="0" applyFont="0" applyFill="0" applyBorder="0" applyAlignment="0" applyProtection="0"/>
    <xf numFmtId="40" fontId="31" fillId="0" borderId="0" applyFont="0" applyFill="0" applyBorder="0" applyAlignment="0" applyProtection="0"/>
    <xf numFmtId="0" fontId="51" fillId="0" borderId="4"/>
    <xf numFmtId="190" fontId="4" fillId="0" borderId="5"/>
    <xf numFmtId="174" fontId="31" fillId="0" borderId="0" applyFont="0" applyFill="0" applyBorder="0" applyAlignment="0" applyProtection="0"/>
    <xf numFmtId="175" fontId="31" fillId="0" borderId="0" applyFont="0" applyFill="0" applyBorder="0" applyAlignment="0" applyProtection="0"/>
    <xf numFmtId="0" fontId="32" fillId="0" borderId="0" applyNumberFormat="0" applyFont="0" applyFill="0" applyAlignment="0"/>
    <xf numFmtId="0" fontId="87" fillId="36" borderId="0" applyNumberFormat="0" applyBorder="0" applyAlignment="0" applyProtection="0"/>
    <xf numFmtId="0" fontId="6" fillId="0" borderId="0"/>
    <xf numFmtId="37" fontId="33" fillId="0" borderId="0"/>
    <xf numFmtId="176" fontId="34" fillId="0" borderId="0"/>
    <xf numFmtId="0" fontId="4" fillId="0" borderId="0"/>
    <xf numFmtId="0" fontId="4" fillId="0" borderId="0"/>
    <xf numFmtId="0" fontId="17" fillId="0" borderId="0"/>
    <xf numFmtId="0" fontId="75" fillId="0" borderId="0"/>
    <xf numFmtId="0" fontId="17" fillId="0" borderId="0"/>
    <xf numFmtId="0" fontId="69" fillId="0" borderId="0"/>
    <xf numFmtId="0" fontId="4" fillId="0" borderId="0"/>
    <xf numFmtId="0" fontId="75" fillId="0" borderId="0"/>
    <xf numFmtId="0" fontId="75" fillId="0" borderId="0"/>
    <xf numFmtId="0" fontId="3" fillId="0" borderId="0"/>
    <xf numFmtId="0" fontId="75" fillId="0" borderId="0"/>
    <xf numFmtId="0" fontId="75" fillId="0" borderId="0"/>
    <xf numFmtId="0" fontId="88" fillId="0" borderId="0"/>
    <xf numFmtId="0" fontId="45" fillId="0" borderId="0"/>
    <xf numFmtId="0" fontId="8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70" fillId="0" borderId="0"/>
    <xf numFmtId="0" fontId="46" fillId="0" borderId="0"/>
    <xf numFmtId="0" fontId="58" fillId="37" borderId="39" applyNumberFormat="0" applyFont="0" applyAlignment="0" applyProtection="0"/>
    <xf numFmtId="0" fontId="89" fillId="32" borderId="40" applyNumberFormat="0" applyAlignment="0" applyProtection="0"/>
    <xf numFmtId="168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31" fillId="0" borderId="6" applyNumberFormat="0" applyBorder="0"/>
    <xf numFmtId="0" fontId="4" fillId="0" borderId="0" applyFill="0" applyBorder="0" applyAlignment="0"/>
    <xf numFmtId="0" fontId="4" fillId="0" borderId="0" applyFill="0" applyBorder="0" applyAlignment="0"/>
    <xf numFmtId="0" fontId="31" fillId="0" borderId="0" applyNumberFormat="0" applyFont="0" applyFill="0" applyBorder="0" applyAlignment="0" applyProtection="0">
      <alignment horizontal="left"/>
    </xf>
    <xf numFmtId="15" fontId="31" fillId="0" borderId="0" applyFont="0" applyFill="0" applyBorder="0" applyAlignment="0" applyProtection="0"/>
    <xf numFmtId="4" fontId="31" fillId="0" borderId="0" applyFont="0" applyFill="0" applyBorder="0" applyAlignment="0" applyProtection="0"/>
    <xf numFmtId="0" fontId="52" fillId="0" borderId="4">
      <alignment horizontal="center"/>
    </xf>
    <xf numFmtId="3" fontId="31" fillId="0" borderId="0" applyFont="0" applyFill="0" applyBorder="0" applyAlignment="0" applyProtection="0"/>
    <xf numFmtId="0" fontId="31" fillId="4" borderId="0" applyNumberFormat="0" applyFont="0" applyBorder="0" applyAlignment="0" applyProtection="0"/>
    <xf numFmtId="3" fontId="36" fillId="0" borderId="0"/>
    <xf numFmtId="0" fontId="53" fillId="0" borderId="0"/>
    <xf numFmtId="0" fontId="51" fillId="0" borderId="0"/>
    <xf numFmtId="49" fontId="35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90" fillId="0" borderId="0" applyNumberFormat="0" applyFill="0" applyBorder="0" applyAlignment="0" applyProtection="0"/>
    <xf numFmtId="0" fontId="91" fillId="0" borderId="41" applyNumberFormat="0" applyFill="0" applyAlignment="0" applyProtection="0"/>
    <xf numFmtId="0" fontId="4" fillId="0" borderId="7" applyNumberFormat="0" applyFont="0" applyFill="0" applyAlignment="0" applyProtection="0"/>
    <xf numFmtId="0" fontId="92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40" fontId="37" fillId="0" borderId="0" applyFont="0" applyFill="0" applyBorder="0" applyAlignment="0" applyProtection="0"/>
    <xf numFmtId="38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9" fillId="0" borderId="0"/>
    <xf numFmtId="0" fontId="32" fillId="0" borderId="0"/>
    <xf numFmtId="16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8" fontId="40" fillId="0" borderId="0" applyFont="0" applyFill="0" applyBorder="0" applyAlignment="0" applyProtection="0"/>
    <xf numFmtId="179" fontId="40" fillId="0" borderId="0" applyFont="0" applyFill="0" applyBorder="0" applyAlignment="0" applyProtection="0"/>
    <xf numFmtId="0" fontId="41" fillId="0" borderId="0"/>
    <xf numFmtId="0" fontId="42" fillId="0" borderId="0"/>
    <xf numFmtId="180" fontId="18" fillId="0" borderId="0" applyFont="0" applyFill="0" applyBorder="0" applyAlignment="0" applyProtection="0"/>
    <xf numFmtId="6" fontId="43" fillId="0" borderId="0" applyFont="0" applyFill="0" applyBorder="0" applyAlignment="0" applyProtection="0"/>
    <xf numFmtId="181" fontId="18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5" fillId="0" borderId="0">
      <alignment vertical="center"/>
    </xf>
    <xf numFmtId="0" fontId="75" fillId="0" borderId="0"/>
    <xf numFmtId="0" fontId="99" fillId="0" borderId="0"/>
    <xf numFmtId="0" fontId="100" fillId="0" borderId="0"/>
    <xf numFmtId="0" fontId="4" fillId="0" borderId="0"/>
    <xf numFmtId="0" fontId="4" fillId="0" borderId="0"/>
    <xf numFmtId="0" fontId="101" fillId="0" borderId="0"/>
    <xf numFmtId="0" fontId="23" fillId="41" borderId="0"/>
    <xf numFmtId="0" fontId="24" fillId="41" borderId="0"/>
    <xf numFmtId="0" fontId="58" fillId="42" borderId="0" applyNumberFormat="0" applyBorder="0" applyAlignment="0" applyProtection="0"/>
    <xf numFmtId="0" fontId="69" fillId="43" borderId="0" applyNumberFormat="0" applyBorder="0" applyAlignment="0" applyProtection="0"/>
    <xf numFmtId="0" fontId="58" fillId="44" borderId="0" applyNumberFormat="0" applyBorder="0" applyAlignment="0" applyProtection="0"/>
    <xf numFmtId="0" fontId="69" fillId="45" borderId="0" applyNumberFormat="0" applyBorder="0" applyAlignment="0" applyProtection="0"/>
    <xf numFmtId="0" fontId="58" fillId="46" borderId="0" applyNumberFormat="0" applyBorder="0" applyAlignment="0" applyProtection="0"/>
    <xf numFmtId="0" fontId="69" fillId="47" borderId="0" applyNumberFormat="0" applyBorder="0" applyAlignment="0" applyProtection="0"/>
    <xf numFmtId="0" fontId="58" fillId="42" borderId="0" applyNumberFormat="0" applyBorder="0" applyAlignment="0" applyProtection="0"/>
    <xf numFmtId="0" fontId="69" fillId="48" borderId="0" applyNumberFormat="0" applyBorder="0" applyAlignment="0" applyProtection="0"/>
    <xf numFmtId="0" fontId="58" fillId="49" borderId="0" applyNumberFormat="0" applyBorder="0" applyAlignment="0" applyProtection="0"/>
    <xf numFmtId="0" fontId="69" fillId="49" borderId="0" applyNumberFormat="0" applyBorder="0" applyAlignment="0" applyProtection="0"/>
    <xf numFmtId="0" fontId="58" fillId="44" borderId="0" applyNumberFormat="0" applyBorder="0" applyAlignment="0" applyProtection="0"/>
    <xf numFmtId="0" fontId="69" fillId="44" borderId="0" applyNumberFormat="0" applyBorder="0" applyAlignment="0" applyProtection="0"/>
    <xf numFmtId="0" fontId="25" fillId="41" borderId="0"/>
    <xf numFmtId="0" fontId="58" fillId="50" borderId="0" applyNumberFormat="0" applyBorder="0" applyAlignment="0" applyProtection="0"/>
    <xf numFmtId="0" fontId="69" fillId="51" borderId="0" applyNumberFormat="0" applyBorder="0" applyAlignment="0" applyProtection="0"/>
    <xf numFmtId="0" fontId="58" fillId="53" borderId="0" applyNumberFormat="0" applyBorder="0" applyAlignment="0" applyProtection="0"/>
    <xf numFmtId="0" fontId="69" fillId="53" borderId="0" applyNumberFormat="0" applyBorder="0" applyAlignment="0" applyProtection="0"/>
    <xf numFmtId="0" fontId="58" fillId="54" borderId="0" applyNumberFormat="0" applyBorder="0" applyAlignment="0" applyProtection="0"/>
    <xf numFmtId="0" fontId="69" fillId="55" borderId="0" applyNumberFormat="0" applyBorder="0" applyAlignment="0" applyProtection="0"/>
    <xf numFmtId="0" fontId="58" fillId="50" borderId="0" applyNumberFormat="0" applyBorder="0" applyAlignment="0" applyProtection="0"/>
    <xf numFmtId="0" fontId="69" fillId="48" borderId="0" applyNumberFormat="0" applyBorder="0" applyAlignment="0" applyProtection="0"/>
    <xf numFmtId="0" fontId="58" fillId="51" borderId="0" applyNumberFormat="0" applyBorder="0" applyAlignment="0" applyProtection="0"/>
    <xf numFmtId="0" fontId="69" fillId="51" borderId="0" applyNumberFormat="0" applyBorder="0" applyAlignment="0" applyProtection="0"/>
    <xf numFmtId="0" fontId="58" fillId="44" borderId="0" applyNumberFormat="0" applyBorder="0" applyAlignment="0" applyProtection="0"/>
    <xf numFmtId="0" fontId="69" fillId="56" borderId="0" applyNumberFormat="0" applyBorder="0" applyAlignment="0" applyProtection="0"/>
    <xf numFmtId="0" fontId="102" fillId="57" borderId="0" applyNumberFormat="0" applyBorder="0" applyAlignment="0" applyProtection="0"/>
    <xf numFmtId="0" fontId="120" fillId="58" borderId="0" applyNumberFormat="0" applyBorder="0" applyAlignment="0" applyProtection="0"/>
    <xf numFmtId="0" fontId="102" fillId="53" borderId="0" applyNumberFormat="0" applyBorder="0" applyAlignment="0" applyProtection="0"/>
    <xf numFmtId="0" fontId="120" fillId="53" borderId="0" applyNumberFormat="0" applyBorder="0" applyAlignment="0" applyProtection="0"/>
    <xf numFmtId="0" fontId="102" fillId="54" borderId="0" applyNumberFormat="0" applyBorder="0" applyAlignment="0" applyProtection="0"/>
    <xf numFmtId="0" fontId="120" fillId="55" borderId="0" applyNumberFormat="0" applyBorder="0" applyAlignment="0" applyProtection="0"/>
    <xf numFmtId="0" fontId="102" fillId="59" borderId="0" applyNumberFormat="0" applyBorder="0" applyAlignment="0" applyProtection="0"/>
    <xf numFmtId="0" fontId="120" fillId="60" borderId="0" applyNumberFormat="0" applyBorder="0" applyAlignment="0" applyProtection="0"/>
    <xf numFmtId="0" fontId="102" fillId="57" borderId="0" applyNumberFormat="0" applyBorder="0" applyAlignment="0" applyProtection="0"/>
    <xf numFmtId="0" fontId="120" fillId="57" borderId="0" applyNumberFormat="0" applyBorder="0" applyAlignment="0" applyProtection="0"/>
    <xf numFmtId="0" fontId="102" fillId="44" borderId="0" applyNumberFormat="0" applyBorder="0" applyAlignment="0" applyProtection="0"/>
    <xf numFmtId="0" fontId="120" fillId="61" borderId="0" applyNumberFormat="0" applyBorder="0" applyAlignment="0" applyProtection="0"/>
    <xf numFmtId="0" fontId="102" fillId="57" borderId="0" applyNumberFormat="0" applyBorder="0" applyAlignment="0" applyProtection="0"/>
    <xf numFmtId="0" fontId="120" fillId="52" borderId="0" applyNumberFormat="0" applyBorder="0" applyAlignment="0" applyProtection="0"/>
    <xf numFmtId="0" fontId="102" fillId="62" borderId="0" applyNumberFormat="0" applyBorder="0" applyAlignment="0" applyProtection="0"/>
    <xf numFmtId="0" fontId="120" fillId="62" borderId="0" applyNumberFormat="0" applyBorder="0" applyAlignment="0" applyProtection="0"/>
    <xf numFmtId="0" fontId="102" fillId="63" borderId="0" applyNumberFormat="0" applyBorder="0" applyAlignment="0" applyProtection="0"/>
    <xf numFmtId="0" fontId="120" fillId="63" borderId="0" applyNumberFormat="0" applyBorder="0" applyAlignment="0" applyProtection="0"/>
    <xf numFmtId="0" fontId="102" fillId="64" borderId="0" applyNumberFormat="0" applyBorder="0" applyAlignment="0" applyProtection="0"/>
    <xf numFmtId="0" fontId="120" fillId="60" borderId="0" applyNumberFormat="0" applyBorder="0" applyAlignment="0" applyProtection="0"/>
    <xf numFmtId="0" fontId="102" fillId="57" borderId="0" applyNumberFormat="0" applyBorder="0" applyAlignment="0" applyProtection="0"/>
    <xf numFmtId="0" fontId="120" fillId="57" borderId="0" applyNumberFormat="0" applyBorder="0" applyAlignment="0" applyProtection="0"/>
    <xf numFmtId="0" fontId="102" fillId="65" borderId="0" applyNumberFormat="0" applyBorder="0" applyAlignment="0" applyProtection="0"/>
    <xf numFmtId="0" fontId="120" fillId="65" borderId="0" applyNumberFormat="0" applyBorder="0" applyAlignment="0" applyProtection="0"/>
    <xf numFmtId="0" fontId="103" fillId="45" borderId="0" applyNumberFormat="0" applyBorder="0" applyAlignment="0" applyProtection="0"/>
    <xf numFmtId="0" fontId="122" fillId="45" borderId="0" applyNumberFormat="0" applyBorder="0" applyAlignment="0" applyProtection="0"/>
    <xf numFmtId="0" fontId="104" fillId="40" borderId="42" applyNumberFormat="0" applyAlignment="0" applyProtection="0"/>
    <xf numFmtId="0" fontId="124" fillId="66" borderId="43" applyNumberFormat="0" applyAlignment="0" applyProtection="0"/>
    <xf numFmtId="0" fontId="105" fillId="59" borderId="44" applyNumberFormat="0" applyAlignment="0" applyProtection="0"/>
    <xf numFmtId="0" fontId="126" fillId="67" borderId="45" applyNumberFormat="0" applyAlignment="0" applyProtection="0"/>
    <xf numFmtId="43" fontId="4" fillId="0" borderId="0" applyFont="0" applyFill="0" applyBorder="0" applyAlignment="0" applyProtection="0"/>
    <xf numFmtId="0" fontId="127" fillId="0" borderId="0"/>
    <xf numFmtId="0" fontId="106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07" fillId="47" borderId="0" applyNumberFormat="0" applyBorder="0" applyAlignment="0" applyProtection="0"/>
    <xf numFmtId="0" fontId="131" fillId="47" borderId="0" applyNumberFormat="0" applyBorder="0" applyAlignment="0" applyProtection="0"/>
    <xf numFmtId="0" fontId="108" fillId="0" borderId="46" applyNumberFormat="0" applyFill="0" applyAlignment="0" applyProtection="0"/>
    <xf numFmtId="0" fontId="109" fillId="0" borderId="47" applyNumberFormat="0" applyFill="0" applyAlignment="0" applyProtection="0"/>
    <xf numFmtId="0" fontId="110" fillId="0" borderId="48" applyNumberFormat="0" applyFill="0" applyAlignment="0" applyProtection="0"/>
    <xf numFmtId="0" fontId="135" fillId="0" borderId="49" applyNumberFormat="0" applyFill="0" applyAlignment="0" applyProtection="0"/>
    <xf numFmtId="0" fontId="110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30" fillId="0" borderId="0" applyProtection="0"/>
    <xf numFmtId="0" fontId="136" fillId="0" borderId="0" applyProtection="0"/>
    <xf numFmtId="0" fontId="137" fillId="0" borderId="0" applyNumberFormat="0" applyFill="0" applyBorder="0" applyAlignment="0" applyProtection="0">
      <alignment vertical="top"/>
      <protection locked="0"/>
    </xf>
    <xf numFmtId="0" fontId="111" fillId="44" borderId="42" applyNumberFormat="0" applyAlignment="0" applyProtection="0"/>
    <xf numFmtId="0" fontId="112" fillId="0" borderId="50" applyNumberFormat="0" applyFill="0" applyAlignment="0" applyProtection="0"/>
    <xf numFmtId="0" fontId="139" fillId="0" borderId="50" applyNumberFormat="0" applyFill="0" applyAlignment="0" applyProtection="0"/>
    <xf numFmtId="0" fontId="4" fillId="0" borderId="0" applyNumberFormat="0" applyFill="0" applyAlignment="0"/>
    <xf numFmtId="0" fontId="113" fillId="54" borderId="0" applyNumberFormat="0" applyBorder="0" applyAlignment="0" applyProtection="0"/>
    <xf numFmtId="0" fontId="141" fillId="54" borderId="0" applyNumberFormat="0" applyBorder="0" applyAlignment="0" applyProtection="0"/>
    <xf numFmtId="0" fontId="114" fillId="0" borderId="0"/>
    <xf numFmtId="0" fontId="114" fillId="0" borderId="0"/>
    <xf numFmtId="0" fontId="114" fillId="0" borderId="0"/>
    <xf numFmtId="0" fontId="3" fillId="0" borderId="0"/>
    <xf numFmtId="0" fontId="70" fillId="0" borderId="0"/>
    <xf numFmtId="0" fontId="17" fillId="0" borderId="0"/>
    <xf numFmtId="0" fontId="3" fillId="0" borderId="0"/>
    <xf numFmtId="0" fontId="115" fillId="0" borderId="0"/>
    <xf numFmtId="0" fontId="4" fillId="0" borderId="0"/>
    <xf numFmtId="0" fontId="3" fillId="0" borderId="0"/>
    <xf numFmtId="0" fontId="4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4" fillId="0" borderId="0"/>
    <xf numFmtId="0" fontId="4" fillId="0" borderId="0"/>
    <xf numFmtId="0" fontId="65" fillId="46" borderId="32" applyNumberFormat="0" applyFont="0" applyAlignment="0" applyProtection="0"/>
    <xf numFmtId="0" fontId="69" fillId="46" borderId="51" applyNumberFormat="0" applyFont="0" applyAlignment="0" applyProtection="0"/>
    <xf numFmtId="0" fontId="116" fillId="40" borderId="43" applyNumberFormat="0" applyAlignment="0" applyProtection="0"/>
    <xf numFmtId="0" fontId="144" fillId="66" borderId="42" applyNumberFormat="0" applyAlignment="0" applyProtection="0"/>
    <xf numFmtId="9" fontId="70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17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59" fillId="0" borderId="53" applyNumberFormat="0" applyFill="0" applyAlignment="0" applyProtection="0"/>
    <xf numFmtId="0" fontId="118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01" fillId="0" borderId="0"/>
    <xf numFmtId="0" fontId="101" fillId="0" borderId="0" applyFill="0" applyBorder="0" applyAlignment="0"/>
    <xf numFmtId="9" fontId="152" fillId="0" borderId="6" applyNumberFormat="0" applyBorder="0"/>
    <xf numFmtId="0" fontId="143" fillId="40" borderId="43" applyNumberFormat="0" applyAlignment="0" applyProtection="0"/>
    <xf numFmtId="0" fontId="101" fillId="46" borderId="52" applyNumberFormat="0" applyFont="0" applyAlignment="0" applyProtection="0"/>
    <xf numFmtId="0" fontId="4" fillId="0" borderId="0"/>
    <xf numFmtId="0" fontId="4" fillId="0" borderId="0"/>
    <xf numFmtId="193" fontId="155" fillId="0" borderId="0"/>
    <xf numFmtId="37" fontId="154" fillId="0" borderId="0"/>
    <xf numFmtId="0" fontId="153" fillId="0" borderId="0"/>
    <xf numFmtId="0" fontId="140" fillId="54" borderId="0" applyNumberFormat="0" applyBorder="0" applyAlignment="0" applyProtection="0"/>
    <xf numFmtId="0" fontId="138" fillId="0" borderId="50" applyNumberFormat="0" applyFill="0" applyAlignment="0" applyProtection="0"/>
    <xf numFmtId="0" fontId="101" fillId="0" borderId="0" applyFill="0" applyBorder="0" applyAlignment="0"/>
    <xf numFmtId="0" fontId="151" fillId="44" borderId="42" applyNumberFormat="0" applyAlignment="0" applyProtection="0"/>
    <xf numFmtId="0" fontId="150" fillId="0" borderId="0" applyProtection="0"/>
    <xf numFmtId="0" fontId="136" fillId="0" borderId="0" applyProtection="0"/>
    <xf numFmtId="0" fontId="134" fillId="0" borderId="0" applyNumberFormat="0" applyFill="0" applyBorder="0" applyAlignment="0" applyProtection="0"/>
    <xf numFmtId="0" fontId="134" fillId="0" borderId="48" applyNumberFormat="0" applyFill="0" applyAlignment="0" applyProtection="0"/>
    <xf numFmtId="0" fontId="133" fillId="0" borderId="47" applyNumberFormat="0" applyFill="0" applyAlignment="0" applyProtection="0"/>
    <xf numFmtId="0" fontId="132" fillId="0" borderId="46" applyNumberFormat="0" applyFill="0" applyAlignment="0" applyProtection="0"/>
    <xf numFmtId="0" fontId="101" fillId="0" borderId="0" applyFill="0" applyBorder="0" applyAlignment="0"/>
    <xf numFmtId="0" fontId="130" fillId="47" borderId="0" applyNumberFormat="0" applyBorder="0" applyAlignment="0" applyProtection="0"/>
    <xf numFmtId="0" fontId="128" fillId="0" borderId="0" applyNumberFormat="0" applyFill="0" applyBorder="0" applyAlignment="0" applyProtection="0"/>
    <xf numFmtId="0" fontId="125" fillId="42" borderId="44" applyNumberFormat="0" applyAlignment="0" applyProtection="0"/>
    <xf numFmtId="43" fontId="4" fillId="0" borderId="0" quotePrefix="1" applyFont="0" applyFill="0" applyBorder="0" applyAlignment="0">
      <protection locked="0"/>
    </xf>
    <xf numFmtId="0" fontId="123" fillId="40" borderId="42" applyNumberFormat="0" applyAlignment="0" applyProtection="0"/>
    <xf numFmtId="0" fontId="101" fillId="0" borderId="0" applyFill="0" applyBorder="0" applyAlignment="0"/>
    <xf numFmtId="0" fontId="121" fillId="45" borderId="0" applyNumberFormat="0" applyBorder="0" applyAlignment="0" applyProtection="0"/>
    <xf numFmtId="0" fontId="119" fillId="65" borderId="0" applyNumberFormat="0" applyBorder="0" applyAlignment="0" applyProtection="0"/>
    <xf numFmtId="0" fontId="119" fillId="57" borderId="0" applyNumberFormat="0" applyBorder="0" applyAlignment="0" applyProtection="0"/>
    <xf numFmtId="0" fontId="119" fillId="64" borderId="0" applyNumberFormat="0" applyBorder="0" applyAlignment="0" applyProtection="0"/>
    <xf numFmtId="0" fontId="119" fillId="63" borderId="0" applyNumberFormat="0" applyBorder="0" applyAlignment="0" applyProtection="0"/>
    <xf numFmtId="0" fontId="119" fillId="62" borderId="0" applyNumberFormat="0" applyBorder="0" applyAlignment="0" applyProtection="0"/>
    <xf numFmtId="0" fontId="119" fillId="57" borderId="0" applyNumberFormat="0" applyBorder="0" applyAlignment="0" applyProtection="0"/>
    <xf numFmtId="0" fontId="119" fillId="44" borderId="0" applyNumberFormat="0" applyBorder="0" applyAlignment="0" applyProtection="0"/>
    <xf numFmtId="0" fontId="119" fillId="57" borderId="0" applyNumberFormat="0" applyBorder="0" applyAlignment="0" applyProtection="0"/>
    <xf numFmtId="0" fontId="119" fillId="42" borderId="0" applyNumberFormat="0" applyBorder="0" applyAlignment="0" applyProtection="0"/>
    <xf numFmtId="0" fontId="119" fillId="54" borderId="0" applyNumberFormat="0" applyBorder="0" applyAlignment="0" applyProtection="0"/>
    <xf numFmtId="0" fontId="119" fillId="53" borderId="0" applyNumberFormat="0" applyBorder="0" applyAlignment="0" applyProtection="0"/>
    <xf numFmtId="0" fontId="119" fillId="57" borderId="0" applyNumberFormat="0" applyBorder="0" applyAlignment="0" applyProtection="0"/>
    <xf numFmtId="0" fontId="3" fillId="44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3" fillId="54" borderId="0" applyNumberFormat="0" applyBorder="0" applyAlignment="0" applyProtection="0"/>
    <xf numFmtId="0" fontId="3" fillId="53" borderId="0" applyNumberFormat="0" applyBorder="0" applyAlignment="0" applyProtection="0"/>
    <xf numFmtId="0" fontId="3" fillId="52" borderId="0" applyNumberFormat="0" applyBorder="0" applyAlignment="0" applyProtection="0"/>
    <xf numFmtId="0" fontId="3" fillId="44" borderId="0" applyNumberFormat="0" applyBorder="0" applyAlignment="0" applyProtection="0"/>
    <xf numFmtId="0" fontId="3" fillId="49" borderId="0" applyNumberFormat="0" applyBorder="0" applyAlignment="0" applyProtection="0"/>
    <xf numFmtId="0" fontId="3" fillId="40" borderId="0" applyNumberFormat="0" applyBorder="0" applyAlignment="0" applyProtection="0"/>
    <xf numFmtId="0" fontId="3" fillId="46" borderId="0" applyNumberFormat="0" applyBorder="0" applyAlignment="0" applyProtection="0"/>
    <xf numFmtId="0" fontId="3" fillId="44" borderId="0" applyNumberFormat="0" applyBorder="0" applyAlignment="0" applyProtection="0"/>
    <xf numFmtId="0" fontId="3" fillId="40" borderId="0" applyNumberFormat="0" applyBorder="0" applyAlignment="0" applyProtection="0"/>
    <xf numFmtId="0" fontId="101" fillId="0" borderId="0" applyFill="0" applyBorder="0" applyAlignment="0"/>
    <xf numFmtId="0" fontId="145" fillId="0" borderId="0" applyNumberFormat="0" applyFill="0" applyBorder="0" applyAlignment="0" applyProtection="0"/>
    <xf numFmtId="0" fontId="147" fillId="0" borderId="53" applyNumberFormat="0" applyFill="0" applyAlignment="0" applyProtection="0"/>
    <xf numFmtId="0" fontId="148" fillId="0" borderId="0" applyNumberFormat="0" applyFill="0" applyBorder="0" applyAlignment="0" applyProtection="0"/>
    <xf numFmtId="0" fontId="111" fillId="44" borderId="42" applyNumberFormat="0" applyAlignment="0" applyProtection="0"/>
    <xf numFmtId="0" fontId="4" fillId="0" borderId="0"/>
    <xf numFmtId="0" fontId="111" fillId="44" borderId="42" applyNumberFormat="0" applyAlignment="0" applyProtection="0"/>
    <xf numFmtId="0" fontId="157" fillId="0" borderId="0"/>
    <xf numFmtId="0" fontId="23" fillId="2" borderId="0" applyProtection="0"/>
    <xf numFmtId="0" fontId="24" fillId="2" borderId="0" applyProtection="0"/>
    <xf numFmtId="0" fontId="3" fillId="43" borderId="0" applyNumberFormat="0" applyBorder="0" applyAlignment="0" applyProtection="0"/>
    <xf numFmtId="0" fontId="3" fillId="43" borderId="0" applyFont="0" applyFill="0"/>
    <xf numFmtId="0" fontId="3" fillId="45" borderId="0" applyNumberFormat="0" applyBorder="0" applyAlignment="0" applyProtection="0"/>
    <xf numFmtId="0" fontId="3" fillId="45" borderId="0" applyFont="0" applyFill="0"/>
    <xf numFmtId="0" fontId="3" fillId="47" borderId="0" applyNumberFormat="0" applyBorder="0" applyAlignment="0" applyProtection="0"/>
    <xf numFmtId="0" fontId="3" fillId="47" borderId="0" applyFont="0" applyFill="0"/>
    <xf numFmtId="0" fontId="3" fillId="48" borderId="0" applyNumberFormat="0" applyBorder="0" applyAlignment="0" applyProtection="0"/>
    <xf numFmtId="0" fontId="3" fillId="48" borderId="0" applyFont="0" applyFill="0"/>
    <xf numFmtId="0" fontId="3" fillId="49" borderId="0" applyFont="0" applyFill="0"/>
    <xf numFmtId="0" fontId="3" fillId="44" borderId="0" applyFont="0" applyFill="0"/>
    <xf numFmtId="0" fontId="25" fillId="2" borderId="0" applyProtection="0"/>
    <xf numFmtId="0" fontId="26" fillId="0" borderId="0" applyProtection="0">
      <alignment wrapText="1"/>
    </xf>
    <xf numFmtId="0" fontId="3" fillId="51" borderId="0" applyNumberFormat="0" applyBorder="0" applyAlignment="0" applyProtection="0"/>
    <xf numFmtId="0" fontId="3" fillId="51" borderId="0" applyFont="0" applyFill="0"/>
    <xf numFmtId="0" fontId="3" fillId="53" borderId="0" applyFont="0" applyFill="0"/>
    <xf numFmtId="0" fontId="3" fillId="55" borderId="0" applyNumberFormat="0" applyBorder="0" applyAlignment="0" applyProtection="0"/>
    <xf numFmtId="0" fontId="3" fillId="55" borderId="0" applyFont="0" applyFill="0"/>
    <xf numFmtId="0" fontId="3" fillId="48" borderId="0" applyNumberFormat="0" applyBorder="0" applyAlignment="0" applyProtection="0"/>
    <xf numFmtId="0" fontId="3" fillId="48" borderId="0" applyFont="0" applyFill="0"/>
    <xf numFmtId="0" fontId="3" fillId="51" borderId="0" applyFont="0" applyFill="0"/>
    <xf numFmtId="0" fontId="3" fillId="56" borderId="0" applyNumberFormat="0" applyBorder="0" applyAlignment="0" applyProtection="0"/>
    <xf numFmtId="0" fontId="3" fillId="56" borderId="0" applyFont="0" applyFill="0"/>
    <xf numFmtId="0" fontId="119" fillId="58" borderId="0" applyNumberFormat="0" applyBorder="0" applyAlignment="0" applyProtection="0"/>
    <xf numFmtId="0" fontId="119" fillId="58" borderId="0" applyFont="0" applyFill="0"/>
    <xf numFmtId="0" fontId="119" fillId="53" borderId="0" applyFont="0" applyFill="0"/>
    <xf numFmtId="0" fontId="119" fillId="55" borderId="0" applyNumberFormat="0" applyBorder="0" applyAlignment="0" applyProtection="0"/>
    <xf numFmtId="0" fontId="119" fillId="55" borderId="0" applyFont="0" applyFill="0"/>
    <xf numFmtId="0" fontId="119" fillId="60" borderId="0" applyNumberFormat="0" applyBorder="0" applyAlignment="0" applyProtection="0"/>
    <xf numFmtId="0" fontId="119" fillId="60" borderId="0" applyFont="0" applyFill="0"/>
    <xf numFmtId="0" fontId="119" fillId="57" borderId="0" applyFont="0" applyFill="0"/>
    <xf numFmtId="0" fontId="119" fillId="61" borderId="0" applyNumberFormat="0" applyBorder="0" applyAlignment="0" applyProtection="0"/>
    <xf numFmtId="0" fontId="119" fillId="61" borderId="0" applyFont="0" applyFill="0"/>
    <xf numFmtId="0" fontId="119" fillId="52" borderId="0" applyNumberFormat="0" applyBorder="0" applyAlignment="0" applyProtection="0"/>
    <xf numFmtId="0" fontId="119" fillId="52" borderId="0" applyFont="0" applyFill="0"/>
    <xf numFmtId="0" fontId="119" fillId="62" borderId="0" applyFont="0" applyFill="0"/>
    <xf numFmtId="0" fontId="119" fillId="63" borderId="0" applyFont="0" applyFill="0"/>
    <xf numFmtId="0" fontId="119" fillId="60" borderId="0" applyNumberFormat="0" applyBorder="0" applyAlignment="0" applyProtection="0"/>
    <xf numFmtId="0" fontId="119" fillId="60" borderId="0" applyFont="0" applyFill="0"/>
    <xf numFmtId="0" fontId="119" fillId="57" borderId="0" applyFont="0" applyFill="0"/>
    <xf numFmtId="0" fontId="119" fillId="65" borderId="0" applyFont="0" applyFill="0"/>
    <xf numFmtId="0" fontId="121" fillId="45" borderId="0" applyFont="0" applyFill="0"/>
    <xf numFmtId="0" fontId="4" fillId="0" borderId="0" applyProtection="0"/>
    <xf numFmtId="0" fontId="4" fillId="0" borderId="0" applyProtection="0"/>
    <xf numFmtId="0" fontId="123" fillId="66" borderId="43" applyNumberFormat="0" applyAlignment="0" applyProtection="0"/>
    <xf numFmtId="0" fontId="123" fillId="66" borderId="43" applyFont="0" applyFill="0" applyBorder="0"/>
    <xf numFmtId="0" fontId="125" fillId="67" borderId="45" applyNumberFormat="0" applyAlignment="0" applyProtection="0"/>
    <xf numFmtId="0" fontId="125" fillId="67" borderId="45" applyFont="0" applyFill="0" applyBorder="0"/>
    <xf numFmtId="43" fontId="157" fillId="0" borderId="0" applyFont="0" applyFill="0" applyBorder="0" applyAlignment="0" applyProtection="0"/>
    <xf numFmtId="43" fontId="3" fillId="0" borderId="0" applyProtection="0"/>
    <xf numFmtId="3" fontId="3" fillId="0" borderId="0" applyProtection="0"/>
    <xf numFmtId="3" fontId="3" fillId="0" borderId="0" applyProtection="0"/>
    <xf numFmtId="3" fontId="3" fillId="0" borderId="0" applyProtection="0"/>
    <xf numFmtId="171" fontId="3" fillId="0" borderId="0" applyProtection="0"/>
    <xf numFmtId="171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4" fillId="0" borderId="0" applyProtection="0"/>
    <xf numFmtId="0" fontId="4" fillId="0" borderId="0" applyProtection="0"/>
    <xf numFmtId="0" fontId="158" fillId="0" borderId="0" applyNumberFormat="0" applyFill="0" applyBorder="0" applyAlignment="0" applyProtection="0"/>
    <xf numFmtId="0" fontId="158" fillId="0" borderId="0" applyFont="0"/>
    <xf numFmtId="2" fontId="3" fillId="0" borderId="0" applyProtection="0"/>
    <xf numFmtId="2" fontId="3" fillId="0" borderId="0" applyProtection="0"/>
    <xf numFmtId="2" fontId="3" fillId="0" borderId="0" applyProtection="0"/>
    <xf numFmtId="0" fontId="130" fillId="47" borderId="0" applyFont="0" applyFill="0"/>
    <xf numFmtId="0" fontId="159" fillId="0" borderId="47" applyNumberFormat="0" applyFill="0" applyAlignment="0" applyProtection="0"/>
    <xf numFmtId="0" fontId="159" fillId="0" borderId="47" applyFont="0" applyBorder="0"/>
    <xf numFmtId="0" fontId="160" fillId="0" borderId="54" applyNumberFormat="0" applyFill="0" applyAlignment="0" applyProtection="0"/>
    <xf numFmtId="0" fontId="160" fillId="0" borderId="54" applyFont="0" applyBorder="0"/>
    <xf numFmtId="0" fontId="161" fillId="0" borderId="49" applyNumberFormat="0" applyFill="0" applyAlignment="0" applyProtection="0"/>
    <xf numFmtId="0" fontId="161" fillId="0" borderId="49" applyFont="0" applyBorder="0"/>
    <xf numFmtId="0" fontId="161" fillId="0" borderId="0" applyNumberFormat="0" applyFill="0" applyBorder="0" applyAlignment="0" applyProtection="0"/>
    <xf numFmtId="0" fontId="161" fillId="0" borderId="0" applyFont="0"/>
    <xf numFmtId="0" fontId="30" fillId="0" borderId="0" applyProtection="0"/>
    <xf numFmtId="0" fontId="29" fillId="0" borderId="0" applyProtection="0"/>
    <xf numFmtId="0" fontId="29" fillId="0" borderId="0" applyProtection="0"/>
    <xf numFmtId="0" fontId="162" fillId="44" borderId="43" applyNumberFormat="0" applyAlignment="0" applyProtection="0"/>
    <xf numFmtId="0" fontId="162" fillId="44" borderId="43" applyFont="0" applyFill="0" applyBorder="0"/>
    <xf numFmtId="0" fontId="4" fillId="0" borderId="0" applyProtection="0"/>
    <xf numFmtId="0" fontId="4" fillId="0" borderId="0" applyProtection="0"/>
    <xf numFmtId="0" fontId="138" fillId="0" borderId="50" applyFont="0" applyBorder="0"/>
    <xf numFmtId="0" fontId="3" fillId="0" borderId="0" applyProtection="0"/>
    <xf numFmtId="0" fontId="163" fillId="54" borderId="0" applyNumberFormat="0" applyBorder="0" applyAlignment="0" applyProtection="0"/>
    <xf numFmtId="0" fontId="163" fillId="54" borderId="0" applyFont="0" applyFill="0"/>
    <xf numFmtId="0" fontId="6" fillId="0" borderId="0" applyProtection="0"/>
    <xf numFmtId="0" fontId="6" fillId="0" borderId="0" applyProtection="0"/>
    <xf numFmtId="0" fontId="6" fillId="0" borderId="0"/>
    <xf numFmtId="193" fontId="70" fillId="0" borderId="0"/>
    <xf numFmtId="176" fontId="34" fillId="0" borderId="0" applyProtection="0"/>
    <xf numFmtId="193" fontId="165" fillId="0" borderId="0"/>
    <xf numFmtId="0" fontId="4" fillId="0" borderId="0" applyProtection="0"/>
    <xf numFmtId="0" fontId="3" fillId="0" borderId="0" applyProtection="0"/>
    <xf numFmtId="0" fontId="4" fillId="0" borderId="0" applyProtection="0"/>
    <xf numFmtId="0" fontId="156" fillId="0" borderId="0" applyProtection="0"/>
    <xf numFmtId="0" fontId="156" fillId="0" borderId="0" applyProtection="0"/>
    <xf numFmtId="0" fontId="3" fillId="0" borderId="0" applyProtection="0"/>
    <xf numFmtId="0" fontId="4" fillId="0" borderId="0" applyProtection="0"/>
    <xf numFmtId="0" fontId="4" fillId="0" borderId="0" applyProtection="0"/>
    <xf numFmtId="0" fontId="4" fillId="0" borderId="0" applyProtection="0">
      <alignment vertical="center"/>
    </xf>
    <xf numFmtId="0" fontId="3" fillId="0" borderId="0"/>
    <xf numFmtId="0" fontId="3" fillId="0" borderId="0" applyNumberFormat="0" applyFont="0" applyFill="0" applyBorder="0" applyAlignment="0" applyProtection="0"/>
    <xf numFmtId="0" fontId="156" fillId="0" borderId="0" applyProtection="0"/>
    <xf numFmtId="0" fontId="156" fillId="0" borderId="0" applyProtection="0"/>
    <xf numFmtId="0" fontId="166" fillId="0" borderId="0" applyProtection="0"/>
    <xf numFmtId="0" fontId="167" fillId="0" borderId="0" applyProtection="0"/>
    <xf numFmtId="0" fontId="65" fillId="0" borderId="0"/>
    <xf numFmtId="0" fontId="165" fillId="0" borderId="0" applyProtection="0"/>
    <xf numFmtId="0" fontId="4" fillId="0" borderId="0" applyProtection="0"/>
    <xf numFmtId="0" fontId="165" fillId="0" borderId="0" applyProtection="0"/>
    <xf numFmtId="0" fontId="65" fillId="0" borderId="0"/>
    <xf numFmtId="0" fontId="65" fillId="0" borderId="0"/>
    <xf numFmtId="0" fontId="4" fillId="0" borderId="0" applyProtection="0"/>
    <xf numFmtId="0" fontId="3" fillId="0" borderId="0" applyProtection="0"/>
    <xf numFmtId="0" fontId="3" fillId="0" borderId="0" applyProtection="0"/>
    <xf numFmtId="0" fontId="6" fillId="0" borderId="0" applyProtection="0"/>
    <xf numFmtId="0" fontId="6" fillId="0" borderId="0" applyProtection="0"/>
    <xf numFmtId="0" fontId="60" fillId="0" borderId="0" applyProtection="0"/>
    <xf numFmtId="0" fontId="4" fillId="0" borderId="0" applyProtection="0"/>
    <xf numFmtId="0" fontId="156" fillId="0" borderId="0" applyProtection="0"/>
    <xf numFmtId="0" fontId="6" fillId="0" borderId="0" applyProtection="0"/>
    <xf numFmtId="0" fontId="165" fillId="0" borderId="0" applyProtection="0"/>
    <xf numFmtId="0" fontId="3" fillId="0" borderId="0"/>
    <xf numFmtId="0" fontId="4" fillId="0" borderId="0" applyProtection="0"/>
    <xf numFmtId="0" fontId="3" fillId="0" borderId="0"/>
    <xf numFmtId="0" fontId="3" fillId="0" borderId="0"/>
    <xf numFmtId="0" fontId="60" fillId="0" borderId="0" applyProtection="0"/>
    <xf numFmtId="0" fontId="60" fillId="0" borderId="0" applyProtection="0"/>
    <xf numFmtId="0" fontId="60" fillId="0" borderId="0" applyProtection="0"/>
    <xf numFmtId="0" fontId="3" fillId="0" borderId="0" applyProtection="0"/>
    <xf numFmtId="0" fontId="3" fillId="0" borderId="0" applyProtection="0"/>
    <xf numFmtId="0" fontId="3" fillId="0" borderId="0" applyNumberFormat="0" applyFont="0" applyFill="0" applyBorder="0" applyAlignment="0" applyProtection="0"/>
    <xf numFmtId="0" fontId="3" fillId="0" borderId="0" applyProtection="0"/>
    <xf numFmtId="0" fontId="3" fillId="0" borderId="0" applyProtection="0"/>
    <xf numFmtId="0" fontId="60" fillId="0" borderId="0" applyProtection="0"/>
    <xf numFmtId="0" fontId="4" fillId="0" borderId="0" applyProtection="0"/>
    <xf numFmtId="0" fontId="4" fillId="0" borderId="0" applyProtection="0"/>
    <xf numFmtId="0" fontId="3" fillId="0" borderId="0" applyNumberFormat="0" applyFont="0" applyFill="0" applyBorder="0" applyAlignment="0" applyProtection="0"/>
    <xf numFmtId="0" fontId="3" fillId="0" borderId="0" applyProtection="0"/>
    <xf numFmtId="0" fontId="4" fillId="0" borderId="0"/>
    <xf numFmtId="0" fontId="168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168" fillId="0" borderId="0"/>
    <xf numFmtId="0" fontId="3" fillId="0" borderId="0" applyProtection="0"/>
    <xf numFmtId="0" fontId="168" fillId="0" borderId="0"/>
    <xf numFmtId="0" fontId="3" fillId="46" borderId="51" applyNumberFormat="0" applyFont="0" applyAlignment="0" applyProtection="0"/>
    <xf numFmtId="0" fontId="3" fillId="46" borderId="51" applyFill="0" applyBorder="0"/>
    <xf numFmtId="0" fontId="164" fillId="66" borderId="42" applyNumberFormat="0" applyAlignment="0" applyProtection="0"/>
    <xf numFmtId="0" fontId="164" fillId="66" borderId="42" applyFont="0" applyFill="0" applyBorder="0"/>
    <xf numFmtId="9" fontId="3" fillId="0" borderId="0" applyProtection="0"/>
    <xf numFmtId="9" fontId="3" fillId="0" borderId="0" applyProtection="0"/>
    <xf numFmtId="9" fontId="3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146" fillId="0" borderId="0" applyFont="0"/>
    <xf numFmtId="0" fontId="147" fillId="0" borderId="55" applyNumberFormat="0" applyFill="0" applyAlignment="0" applyProtection="0"/>
    <xf numFmtId="0" fontId="147" fillId="0" borderId="55" applyFont="0" applyBorder="0"/>
    <xf numFmtId="0" fontId="148" fillId="0" borderId="0" applyFont="0"/>
    <xf numFmtId="0" fontId="157" fillId="0" borderId="0"/>
    <xf numFmtId="0" fontId="169" fillId="0" borderId="0" applyNumberFormat="0" applyFill="0" applyBorder="0" applyAlignment="0" applyProtection="0">
      <alignment vertical="top"/>
      <protection locked="0"/>
    </xf>
    <xf numFmtId="0" fontId="162" fillId="44" borderId="43" applyNumberFormat="0" applyAlignment="0" applyProtection="0"/>
    <xf numFmtId="0" fontId="3" fillId="0" borderId="0" applyNumberFormat="0" applyFont="0" applyFill="0" applyBorder="0" applyAlignment="0" applyProtection="0"/>
    <xf numFmtId="0" fontId="65" fillId="0" borderId="0"/>
    <xf numFmtId="0" fontId="157" fillId="0" borderId="0"/>
    <xf numFmtId="0" fontId="4" fillId="0" borderId="0" applyFill="0" applyBorder="0" applyAlignment="0"/>
    <xf numFmtId="194" fontId="170" fillId="0" borderId="0" applyFont="0" applyFill="0" applyBorder="0" applyAlignment="0" applyProtection="0"/>
    <xf numFmtId="16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142" fillId="0" borderId="0">
      <alignment vertical="top" wrapText="1"/>
    </xf>
    <xf numFmtId="0" fontId="4" fillId="0" borderId="0" applyFill="0" applyBorder="0" applyAlignment="0"/>
    <xf numFmtId="0" fontId="162" fillId="44" borderId="43" applyNumberFormat="0" applyAlignment="0" applyProtection="0"/>
    <xf numFmtId="0" fontId="4" fillId="0" borderId="0" applyFill="0" applyBorder="0" applyAlignment="0"/>
    <xf numFmtId="0" fontId="3" fillId="0" borderId="0" applyNumberFormat="0" applyFont="0" applyFill="0" applyBorder="0" applyAlignment="0" applyProtection="0"/>
    <xf numFmtId="0" fontId="4" fillId="0" borderId="0"/>
    <xf numFmtId="0" fontId="114" fillId="0" borderId="0"/>
    <xf numFmtId="0" fontId="4" fillId="0" borderId="0"/>
    <xf numFmtId="0" fontId="4" fillId="0" borderId="0"/>
    <xf numFmtId="0" fontId="4" fillId="0" borderId="0" applyFill="0" applyBorder="0" applyAlignment="0"/>
    <xf numFmtId="0" fontId="4" fillId="68" borderId="0"/>
    <xf numFmtId="0" fontId="171" fillId="0" borderId="0"/>
    <xf numFmtId="0" fontId="4" fillId="0" borderId="0" applyFill="0" applyBorder="0" applyAlignment="0"/>
    <xf numFmtId="5" fontId="172" fillId="0" borderId="17">
      <alignment horizontal="left" vertical="top"/>
    </xf>
    <xf numFmtId="190" fontId="4" fillId="0" borderId="0" applyFont="0" applyFill="0" applyBorder="0" applyAlignment="0" applyProtection="0"/>
    <xf numFmtId="195" fontId="4" fillId="0" borderId="0" applyFont="0" applyFill="0" applyBorder="0" applyAlignment="0" applyProtection="0"/>
    <xf numFmtId="0" fontId="4" fillId="0" borderId="0"/>
    <xf numFmtId="0" fontId="4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4" fillId="42" borderId="0" applyNumberFormat="0" applyBorder="0" applyAlignment="0" applyProtection="0"/>
    <xf numFmtId="0" fontId="174" fillId="44" borderId="0" applyNumberFormat="0" applyBorder="0" applyAlignment="0" applyProtection="0"/>
    <xf numFmtId="0" fontId="174" fillId="46" borderId="0" applyNumberFormat="0" applyBorder="0" applyAlignment="0" applyProtection="0"/>
    <xf numFmtId="0" fontId="174" fillId="42" borderId="0" applyNumberFormat="0" applyBorder="0" applyAlignment="0" applyProtection="0"/>
    <xf numFmtId="0" fontId="174" fillId="49" borderId="0" applyNumberFormat="0" applyBorder="0" applyAlignment="0" applyProtection="0"/>
    <xf numFmtId="0" fontId="174" fillId="44" borderId="0" applyNumberFormat="0" applyBorder="0" applyAlignment="0" applyProtection="0"/>
    <xf numFmtId="0" fontId="174" fillId="42" borderId="0" applyNumberFormat="0" applyBorder="0" applyAlignment="0" applyProtection="0"/>
    <xf numFmtId="0" fontId="174" fillId="53" borderId="0" applyNumberFormat="0" applyBorder="0" applyAlignment="0" applyProtection="0"/>
    <xf numFmtId="0" fontId="174" fillId="54" borderId="0" applyNumberFormat="0" applyBorder="0" applyAlignment="0" applyProtection="0"/>
    <xf numFmtId="0" fontId="174" fillId="52" borderId="0" applyNumberFormat="0" applyBorder="0" applyAlignment="0" applyProtection="0"/>
    <xf numFmtId="0" fontId="174" fillId="51" borderId="0" applyNumberFormat="0" applyBorder="0" applyAlignment="0" applyProtection="0"/>
    <xf numFmtId="0" fontId="174" fillId="44" borderId="0" applyNumberFormat="0" applyBorder="0" applyAlignment="0" applyProtection="0"/>
    <xf numFmtId="0" fontId="175" fillId="57" borderId="0" applyNumberFormat="0" applyBorder="0" applyAlignment="0" applyProtection="0"/>
    <xf numFmtId="0" fontId="175" fillId="53" borderId="0" applyNumberFormat="0" applyBorder="0" applyAlignment="0" applyProtection="0"/>
    <xf numFmtId="0" fontId="175" fillId="54" borderId="0" applyNumberFormat="0" applyBorder="0" applyAlignment="0" applyProtection="0"/>
    <xf numFmtId="0" fontId="175" fillId="59" borderId="0" applyNumberFormat="0" applyBorder="0" applyAlignment="0" applyProtection="0"/>
    <xf numFmtId="0" fontId="175" fillId="57" borderId="0" applyNumberFormat="0" applyBorder="0" applyAlignment="0" applyProtection="0"/>
    <xf numFmtId="0" fontId="175" fillId="44" borderId="0" applyNumberFormat="0" applyBorder="0" applyAlignment="0" applyProtection="0"/>
    <xf numFmtId="0" fontId="175" fillId="57" borderId="0" applyNumberFormat="0" applyBorder="0" applyAlignment="0" applyProtection="0"/>
    <xf numFmtId="0" fontId="175" fillId="62" borderId="0" applyNumberFormat="0" applyBorder="0" applyAlignment="0" applyProtection="0"/>
    <xf numFmtId="0" fontId="175" fillId="63" borderId="0" applyNumberFormat="0" applyBorder="0" applyAlignment="0" applyProtection="0"/>
    <xf numFmtId="0" fontId="175" fillId="64" borderId="0" applyNumberFormat="0" applyBorder="0" applyAlignment="0" applyProtection="0"/>
    <xf numFmtId="0" fontId="175" fillId="57" borderId="0" applyNumberFormat="0" applyBorder="0" applyAlignment="0" applyProtection="0"/>
    <xf numFmtId="0" fontId="175" fillId="65" borderId="0" applyNumberFormat="0" applyBorder="0" applyAlignment="0" applyProtection="0"/>
    <xf numFmtId="0" fontId="176" fillId="45" borderId="0" applyNumberFormat="0" applyBorder="0" applyAlignment="0" applyProtection="0"/>
    <xf numFmtId="0" fontId="173" fillId="0" borderId="0" applyFill="0" applyBorder="0" applyAlignment="0"/>
    <xf numFmtId="0" fontId="177" fillId="40" borderId="42" applyNumberFormat="0" applyAlignment="0" applyProtection="0"/>
    <xf numFmtId="0" fontId="178" fillId="59" borderId="44" applyNumberFormat="0" applyAlignment="0" applyProtection="0"/>
    <xf numFmtId="0" fontId="173" fillId="0" borderId="0" applyFill="0" applyBorder="0" applyAlignment="0"/>
    <xf numFmtId="0" fontId="179" fillId="0" borderId="0" applyNumberFormat="0" applyFill="0" applyBorder="0" applyAlignment="0" applyProtection="0"/>
    <xf numFmtId="0" fontId="180" fillId="47" borderId="0" applyNumberFormat="0" applyBorder="0" applyAlignment="0" applyProtection="0"/>
    <xf numFmtId="0" fontId="181" fillId="0" borderId="48" applyNumberFormat="0" applyFill="0" applyAlignment="0" applyProtection="0"/>
    <xf numFmtId="0" fontId="182" fillId="0" borderId="56" applyNumberFormat="0" applyFill="0" applyAlignment="0" applyProtection="0"/>
    <xf numFmtId="0" fontId="181" fillId="0" borderId="0" applyNumberFormat="0" applyFill="0" applyBorder="0" applyAlignment="0" applyProtection="0"/>
    <xf numFmtId="0" fontId="183" fillId="0" borderId="0" applyProtection="0"/>
    <xf numFmtId="0" fontId="184" fillId="0" borderId="0" applyProtection="0"/>
    <xf numFmtId="0" fontId="185" fillId="0" borderId="0" applyNumberFormat="0" applyFill="0" applyBorder="0" applyAlignment="0" applyProtection="0">
      <alignment vertical="top"/>
      <protection locked="0"/>
    </xf>
    <xf numFmtId="0" fontId="186" fillId="44" borderId="42" applyNumberFormat="0" applyAlignment="0" applyProtection="0"/>
    <xf numFmtId="0" fontId="173" fillId="0" borderId="0" applyFill="0" applyBorder="0" applyAlignment="0"/>
    <xf numFmtId="0" fontId="187" fillId="0" borderId="50" applyNumberFormat="0" applyFill="0" applyAlignment="0" applyProtection="0"/>
    <xf numFmtId="0" fontId="189" fillId="54" borderId="0" applyNumberFormat="0" applyBorder="0" applyAlignment="0" applyProtection="0"/>
    <xf numFmtId="0" fontId="190" fillId="0" borderId="0"/>
    <xf numFmtId="37" fontId="191" fillId="0" borderId="0"/>
    <xf numFmtId="193" fontId="192" fillId="0" borderId="0"/>
    <xf numFmtId="0" fontId="193" fillId="0" borderId="0" applyProtection="0"/>
    <xf numFmtId="0" fontId="194" fillId="0" borderId="0" applyProtection="0"/>
    <xf numFmtId="0" fontId="192" fillId="0" borderId="0" applyProtection="0"/>
    <xf numFmtId="0" fontId="192" fillId="0" borderId="0" applyProtection="0"/>
    <xf numFmtId="0" fontId="192" fillId="0" borderId="0" applyProtection="0"/>
    <xf numFmtId="0" fontId="168" fillId="0" borderId="0"/>
    <xf numFmtId="0" fontId="173" fillId="46" borderId="32" applyNumberFormat="0" applyFont="0" applyAlignment="0" applyProtection="0"/>
    <xf numFmtId="0" fontId="195" fillId="40" borderId="43" applyNumberFormat="0" applyAlignment="0" applyProtection="0"/>
    <xf numFmtId="9" fontId="188" fillId="0" borderId="6" applyNumberFormat="0" applyBorder="0"/>
    <xf numFmtId="0" fontId="173" fillId="0" borderId="0" applyFill="0" applyBorder="0" applyAlignment="0"/>
    <xf numFmtId="0" fontId="173" fillId="0" borderId="0" applyFill="0" applyBorder="0" applyAlignment="0"/>
    <xf numFmtId="0" fontId="196" fillId="0" borderId="0" applyNumberFormat="0" applyFill="0" applyBorder="0" applyAlignment="0" applyProtection="0"/>
    <xf numFmtId="0" fontId="197" fillId="0" borderId="0" applyNumberFormat="0" applyFill="0" applyBorder="0" applyAlignment="0" applyProtection="0"/>
    <xf numFmtId="0" fontId="198" fillId="0" borderId="0"/>
    <xf numFmtId="0" fontId="45" fillId="0" borderId="0"/>
    <xf numFmtId="0" fontId="3" fillId="0" borderId="0"/>
    <xf numFmtId="0" fontId="198" fillId="0" borderId="0"/>
    <xf numFmtId="0" fontId="199" fillId="0" borderId="0"/>
    <xf numFmtId="0" fontId="199" fillId="0" borderId="0" applyFill="0" applyBorder="0" applyAlignment="0"/>
    <xf numFmtId="0" fontId="199" fillId="0" borderId="0" applyFill="0" applyBorder="0" applyAlignment="0"/>
    <xf numFmtId="0" fontId="200" fillId="0" borderId="0" applyProtection="0"/>
    <xf numFmtId="0" fontId="201" fillId="0" borderId="0" applyProtection="0"/>
    <xf numFmtId="0" fontId="186" fillId="44" borderId="42" applyNumberFormat="0" applyAlignment="0" applyProtection="0"/>
    <xf numFmtId="0" fontId="199" fillId="0" borderId="0" applyFill="0" applyBorder="0" applyAlignment="0"/>
    <xf numFmtId="0" fontId="203" fillId="0" borderId="0"/>
    <xf numFmtId="37" fontId="204" fillId="0" borderId="0"/>
    <xf numFmtId="193" fontId="205" fillId="0" borderId="0"/>
    <xf numFmtId="0" fontId="206" fillId="0" borderId="0" applyProtection="0"/>
    <xf numFmtId="0" fontId="207" fillId="0" borderId="0" applyProtection="0"/>
    <xf numFmtId="0" fontId="205" fillId="0" borderId="0" applyProtection="0"/>
    <xf numFmtId="0" fontId="205" fillId="0" borderId="0" applyProtection="0"/>
    <xf numFmtId="0" fontId="205" fillId="0" borderId="0" applyProtection="0"/>
    <xf numFmtId="0" fontId="199" fillId="46" borderId="32" applyNumberFormat="0" applyFont="0" applyAlignment="0" applyProtection="0"/>
    <xf numFmtId="9" fontId="202" fillId="0" borderId="6" applyNumberFormat="0" applyBorder="0"/>
    <xf numFmtId="0" fontId="199" fillId="0" borderId="0" applyFill="0" applyBorder="0" applyAlignment="0"/>
    <xf numFmtId="0" fontId="199" fillId="0" borderId="0" applyFill="0" applyBorder="0" applyAlignment="0"/>
    <xf numFmtId="0" fontId="65" fillId="0" borderId="0"/>
    <xf numFmtId="0" fontId="2" fillId="0" borderId="0"/>
    <xf numFmtId="0" fontId="65" fillId="0" borderId="0"/>
    <xf numFmtId="43" fontId="4" fillId="0" borderId="0" quotePrefix="1" applyFont="0" applyFill="0" applyBorder="0" applyAlignment="0">
      <protection locked="0"/>
    </xf>
    <xf numFmtId="0" fontId="75" fillId="0" borderId="0"/>
    <xf numFmtId="0" fontId="208" fillId="0" borderId="0"/>
    <xf numFmtId="0" fontId="208" fillId="0" borderId="0"/>
    <xf numFmtId="0" fontId="209" fillId="0" borderId="0"/>
    <xf numFmtId="0" fontId="4" fillId="0" borderId="0"/>
    <xf numFmtId="0" fontId="209" fillId="0" borderId="0"/>
    <xf numFmtId="0" fontId="45" fillId="0" borderId="0"/>
    <xf numFmtId="0" fontId="4" fillId="0" borderId="0"/>
    <xf numFmtId="0" fontId="210" fillId="0" borderId="0"/>
    <xf numFmtId="0" fontId="17" fillId="0" borderId="0"/>
    <xf numFmtId="0" fontId="168" fillId="0" borderId="0"/>
    <xf numFmtId="0" fontId="4" fillId="0" borderId="0"/>
    <xf numFmtId="0" fontId="70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5" fillId="0" borderId="0"/>
    <xf numFmtId="0" fontId="1" fillId="0" borderId="0"/>
    <xf numFmtId="0" fontId="8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6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4" fillId="0" borderId="0"/>
    <xf numFmtId="0" fontId="75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4" fillId="0" borderId="0">
      <alignment vertical="center"/>
    </xf>
    <xf numFmtId="0" fontId="3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9" fillId="0" borderId="0"/>
    <xf numFmtId="0" fontId="99" fillId="0" borderId="0"/>
    <xf numFmtId="0" fontId="209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209" fillId="0" borderId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 applyFont="0" applyFill="0" applyBorder="0" applyAlignment="0" applyProtection="0">
      <alignment horizontal="right"/>
    </xf>
    <xf numFmtId="0" fontId="4" fillId="0" borderId="0" applyFill="0" applyBorder="0" applyAlignment="0"/>
    <xf numFmtId="168" fontId="4" fillId="0" borderId="0" applyFill="0" applyBorder="0" applyAlignment="0"/>
    <xf numFmtId="169" fontId="4" fillId="0" borderId="0" applyFill="0" applyBorder="0" applyAlignment="0"/>
    <xf numFmtId="4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ill="0" applyBorder="0" applyAlignment="0"/>
    <xf numFmtId="2" fontId="4" fillId="0" borderId="0" applyFont="0" applyFill="0" applyBorder="0" applyAlignment="0" applyProtection="0"/>
    <xf numFmtId="0" fontId="4" fillId="0" borderId="0" applyFill="0" applyBorder="0" applyAlignment="0"/>
    <xf numFmtId="190" fontId="4" fillId="0" borderId="5"/>
    <xf numFmtId="0" fontId="4" fillId="0" borderId="0" applyNumberFormat="0" applyFill="0" applyAlignment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 applyFill="0" applyBorder="0" applyAlignment="0"/>
    <xf numFmtId="0" fontId="4" fillId="0" borderId="0" applyFill="0" applyBorder="0" applyAlignment="0"/>
    <xf numFmtId="0" fontId="4" fillId="0" borderId="7" applyNumberFormat="0" applyFont="0" applyFill="0" applyAlignment="0" applyProtection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/>
    <xf numFmtId="0" fontId="4" fillId="0" borderId="0" applyFill="0" applyBorder="0" applyAlignment="0"/>
    <xf numFmtId="0" fontId="4" fillId="0" borderId="0" applyFill="0" applyBorder="0" applyAlignment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quotePrefix="1" applyFont="0" applyFill="0" applyBorder="0" applyAlignment="0"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75" fillId="0" borderId="0"/>
    <xf numFmtId="0" fontId="4" fillId="0" borderId="0"/>
    <xf numFmtId="0" fontId="1" fillId="0" borderId="0"/>
    <xf numFmtId="0" fontId="20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6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211" fillId="0" borderId="0"/>
    <xf numFmtId="0" fontId="211" fillId="0" borderId="0"/>
    <xf numFmtId="0" fontId="211" fillId="0" borderId="0"/>
    <xf numFmtId="0" fontId="211" fillId="0" borderId="0"/>
  </cellStyleXfs>
  <cellXfs count="175">
    <xf numFmtId="0" fontId="0" fillId="0" borderId="0" xfId="0"/>
    <xf numFmtId="0" fontId="60" fillId="0" borderId="0" xfId="0" applyFont="1"/>
    <xf numFmtId="0" fontId="5" fillId="0" borderId="0" xfId="113" applyFont="1"/>
    <xf numFmtId="0" fontId="6" fillId="0" borderId="0" xfId="113" applyFont="1"/>
    <xf numFmtId="14" fontId="5" fillId="0" borderId="0" xfId="113" applyNumberFormat="1" applyFont="1" applyAlignment="1"/>
    <xf numFmtId="14" fontId="5" fillId="0" borderId="0" xfId="113" applyNumberFormat="1" applyFont="1" applyBorder="1" applyAlignment="1"/>
    <xf numFmtId="0" fontId="5" fillId="0" borderId="0" xfId="113" applyFont="1" applyAlignment="1">
      <alignment horizontal="center"/>
    </xf>
    <xf numFmtId="0" fontId="8" fillId="0" borderId="0" xfId="113" applyFont="1" applyAlignment="1">
      <alignment horizontal="center"/>
    </xf>
    <xf numFmtId="0" fontId="9" fillId="0" borderId="0" xfId="113" applyFont="1" applyBorder="1" applyAlignment="1">
      <alignment horizontal="left"/>
    </xf>
    <xf numFmtId="0" fontId="10" fillId="0" borderId="0" xfId="113" applyFont="1" applyBorder="1"/>
    <xf numFmtId="0" fontId="11" fillId="0" borderId="5" xfId="113" applyFont="1" applyBorder="1" applyAlignment="1">
      <alignment horizontal="center" vertical="center" wrapText="1"/>
    </xf>
    <xf numFmtId="0" fontId="12" fillId="0" borderId="0" xfId="113" applyFont="1"/>
    <xf numFmtId="0" fontId="11" fillId="0" borderId="8" xfId="113" applyFont="1" applyBorder="1" applyAlignment="1">
      <alignment horizontal="center" vertical="center" wrapText="1"/>
    </xf>
    <xf numFmtId="49" fontId="15" fillId="0" borderId="9" xfId="113" applyNumberFormat="1" applyFont="1" applyBorder="1" applyAlignment="1">
      <alignment horizontal="center" vertical="center" wrapText="1"/>
    </xf>
    <xf numFmtId="0" fontId="15" fillId="0" borderId="9" xfId="113" applyFont="1" applyBorder="1" applyAlignment="1">
      <alignment horizontal="center" vertical="center" wrapText="1"/>
    </xf>
    <xf numFmtId="0" fontId="11" fillId="0" borderId="10" xfId="113" applyFont="1" applyBorder="1" applyAlignment="1">
      <alignment horizontal="center" vertical="center" wrapText="1"/>
    </xf>
    <xf numFmtId="0" fontId="16" fillId="0" borderId="3" xfId="113" applyFont="1" applyBorder="1" applyAlignment="1">
      <alignment horizontal="right" vertical="center" wrapText="1"/>
    </xf>
    <xf numFmtId="0" fontId="16" fillId="0" borderId="3" xfId="113" applyFont="1" applyBorder="1" applyAlignment="1">
      <alignment horizontal="center" vertical="center" wrapText="1"/>
    </xf>
    <xf numFmtId="0" fontId="12" fillId="0" borderId="0" xfId="113" applyFont="1" applyAlignment="1">
      <alignment horizontal="center"/>
    </xf>
    <xf numFmtId="0" fontId="61" fillId="0" borderId="5" xfId="113" applyNumberFormat="1" applyFont="1" applyBorder="1" applyAlignment="1">
      <alignment horizontal="center"/>
    </xf>
    <xf numFmtId="0" fontId="9" fillId="0" borderId="0" xfId="113" applyFont="1" applyBorder="1" applyAlignment="1"/>
    <xf numFmtId="0" fontId="60" fillId="0" borderId="0" xfId="0" applyFont="1" applyAlignment="1"/>
    <xf numFmtId="0" fontId="0" fillId="0" borderId="0" xfId="0" applyAlignment="1"/>
    <xf numFmtId="0" fontId="7" fillId="0" borderId="0" xfId="113" applyFont="1" applyBorder="1" applyAlignment="1"/>
    <xf numFmtId="0" fontId="8" fillId="0" borderId="0" xfId="113" applyFont="1" applyAlignment="1"/>
    <xf numFmtId="0" fontId="60" fillId="0" borderId="5" xfId="0" applyFont="1" applyBorder="1"/>
    <xf numFmtId="0" fontId="60" fillId="0" borderId="8" xfId="0" applyFont="1" applyBorder="1"/>
    <xf numFmtId="0" fontId="61" fillId="0" borderId="8" xfId="113" applyNumberFormat="1" applyFont="1" applyBorder="1" applyAlignment="1">
      <alignment horizontal="center"/>
    </xf>
    <xf numFmtId="0" fontId="61" fillId="0" borderId="11" xfId="113" applyNumberFormat="1" applyFont="1" applyBorder="1" applyAlignment="1"/>
    <xf numFmtId="0" fontId="61" fillId="0" borderId="12" xfId="113" applyNumberFormat="1" applyFont="1" applyBorder="1" applyAlignment="1"/>
    <xf numFmtId="0" fontId="60" fillId="0" borderId="0" xfId="0" applyFont="1" applyAlignment="1">
      <alignment horizontal="center"/>
    </xf>
    <xf numFmtId="0" fontId="62" fillId="0" borderId="0" xfId="0" applyFont="1" applyAlignment="1"/>
    <xf numFmtId="0" fontId="62" fillId="0" borderId="0" xfId="0" applyFont="1"/>
    <xf numFmtId="0" fontId="61" fillId="0" borderId="13" xfId="113" applyNumberFormat="1" applyFont="1" applyBorder="1" applyAlignment="1"/>
    <xf numFmtId="0" fontId="61" fillId="0" borderId="14" xfId="113" applyNumberFormat="1" applyFont="1" applyBorder="1" applyAlignment="1"/>
    <xf numFmtId="14" fontId="55" fillId="0" borderId="0" xfId="113" applyNumberFormat="1" applyFont="1" applyAlignment="1"/>
    <xf numFmtId="9" fontId="56" fillId="5" borderId="3" xfId="113" applyNumberFormat="1" applyFont="1" applyFill="1" applyBorder="1" applyAlignment="1">
      <alignment horizontal="right" wrapText="1"/>
    </xf>
    <xf numFmtId="0" fontId="60" fillId="0" borderId="0" xfId="0" applyFont="1" applyBorder="1" applyAlignment="1"/>
    <xf numFmtId="0" fontId="60" fillId="0" borderId="10" xfId="0" applyFont="1" applyBorder="1"/>
    <xf numFmtId="0" fontId="61" fillId="0" borderId="10" xfId="113" applyNumberFormat="1" applyFont="1" applyBorder="1" applyAlignment="1">
      <alignment horizontal="center"/>
    </xf>
    <xf numFmtId="0" fontId="61" fillId="0" borderId="15" xfId="113" applyNumberFormat="1" applyFont="1" applyBorder="1" applyAlignment="1"/>
    <xf numFmtId="0" fontId="61" fillId="0" borderId="16" xfId="113" applyNumberFormat="1" applyFont="1" applyBorder="1" applyAlignment="1"/>
    <xf numFmtId="49" fontId="55" fillId="0" borderId="0" xfId="113" applyNumberFormat="1" applyFont="1" applyBorder="1" applyAlignment="1"/>
    <xf numFmtId="49" fontId="8" fillId="0" borderId="0" xfId="113" applyNumberFormat="1" applyFont="1" applyBorder="1" applyAlignment="1"/>
    <xf numFmtId="1" fontId="5" fillId="0" borderId="0" xfId="113" applyNumberFormat="1" applyFont="1" applyBorder="1" applyAlignment="1">
      <alignment horizontal="center" vertical="center"/>
    </xf>
    <xf numFmtId="0" fontId="60" fillId="0" borderId="0" xfId="0" applyFont="1" applyAlignment="1">
      <alignment horizontal="left"/>
    </xf>
    <xf numFmtId="49" fontId="10" fillId="0" borderId="0" xfId="113" applyNumberFormat="1" applyFont="1" applyBorder="1"/>
    <xf numFmtId="0" fontId="93" fillId="0" borderId="0" xfId="113" applyFont="1" applyBorder="1" applyAlignment="1"/>
    <xf numFmtId="0" fontId="94" fillId="0" borderId="0" xfId="0" applyFont="1" applyAlignment="1">
      <alignment horizontal="right"/>
    </xf>
    <xf numFmtId="0" fontId="64" fillId="38" borderId="0" xfId="0" applyFont="1" applyFill="1"/>
    <xf numFmtId="0" fontId="60" fillId="38" borderId="0" xfId="0" applyFont="1" applyFill="1"/>
    <xf numFmtId="0" fontId="60" fillId="38" borderId="0" xfId="0" applyFont="1" applyFill="1" applyAlignment="1"/>
    <xf numFmtId="0" fontId="64" fillId="0" borderId="0" xfId="0" applyFont="1" applyFill="1"/>
    <xf numFmtId="0" fontId="60" fillId="0" borderId="0" xfId="0" applyFont="1" applyFill="1"/>
    <xf numFmtId="0" fontId="60" fillId="0" borderId="0" xfId="0" applyFont="1" applyFill="1" applyAlignment="1"/>
    <xf numFmtId="0" fontId="5" fillId="0" borderId="0" xfId="113" applyNumberFormat="1" applyFont="1" applyBorder="1" applyAlignment="1"/>
    <xf numFmtId="0" fontId="8" fillId="0" borderId="0" xfId="0" applyFont="1" applyFill="1"/>
    <xf numFmtId="0" fontId="5" fillId="0" borderId="0" xfId="0" applyFont="1" applyFill="1" applyAlignment="1"/>
    <xf numFmtId="0" fontId="95" fillId="39" borderId="0" xfId="0" applyFont="1" applyFill="1" applyAlignment="1"/>
    <xf numFmtId="0" fontId="95" fillId="39" borderId="0" xfId="119" applyNumberFormat="1" applyFont="1" applyFill="1" applyAlignment="1"/>
    <xf numFmtId="0" fontId="71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71" fillId="0" borderId="0" xfId="0" applyFont="1" applyFill="1"/>
    <xf numFmtId="0" fontId="96" fillId="39" borderId="0" xfId="119" applyFont="1" applyFill="1" applyAlignment="1">
      <alignment horizontal="center"/>
    </xf>
    <xf numFmtId="0" fontId="71" fillId="0" borderId="3" xfId="133" applyFont="1" applyFill="1" applyBorder="1" applyAlignment="1">
      <alignment horizontal="center"/>
    </xf>
    <xf numFmtId="0" fontId="6" fillId="0" borderId="8" xfId="129" applyFont="1" applyBorder="1" applyAlignment="1" applyProtection="1">
      <alignment horizontal="center"/>
    </xf>
    <xf numFmtId="0" fontId="63" fillId="0" borderId="8" xfId="120" applyNumberFormat="1" applyFont="1" applyFill="1" applyBorder="1" applyAlignment="1" applyProtection="1">
      <alignment horizontal="center" wrapText="1"/>
    </xf>
    <xf numFmtId="0" fontId="63" fillId="0" borderId="11" xfId="120" applyNumberFormat="1" applyFont="1" applyFill="1" applyBorder="1" applyAlignment="1" applyProtection="1">
      <alignment horizontal="left"/>
    </xf>
    <xf numFmtId="0" fontId="63" fillId="0" borderId="12" xfId="120" applyNumberFormat="1" applyFont="1" applyFill="1" applyBorder="1" applyAlignment="1" applyProtection="1">
      <alignment horizontal="left" wrapText="1"/>
    </xf>
    <xf numFmtId="0" fontId="74" fillId="0" borderId="8" xfId="120" applyFont="1" applyBorder="1"/>
    <xf numFmtId="0" fontId="6" fillId="0" borderId="8" xfId="122" applyFont="1" applyBorder="1" applyAlignment="1"/>
    <xf numFmtId="0" fontId="6" fillId="0" borderId="18" xfId="122" applyFont="1" applyBorder="1" applyAlignment="1">
      <alignment horizontal="center"/>
    </xf>
    <xf numFmtId="0" fontId="6" fillId="0" borderId="10" xfId="129" applyFont="1" applyBorder="1" applyAlignment="1" applyProtection="1">
      <alignment horizontal="center"/>
    </xf>
    <xf numFmtId="0" fontId="74" fillId="0" borderId="10" xfId="120" applyFont="1" applyBorder="1"/>
    <xf numFmtId="0" fontId="6" fillId="0" borderId="10" xfId="122" applyFont="1" applyBorder="1" applyAlignment="1"/>
    <xf numFmtId="0" fontId="57" fillId="0" borderId="18" xfId="129" applyFont="1" applyBorder="1" applyAlignment="1" applyProtection="1">
      <alignment horizontal="left"/>
    </xf>
    <xf numFmtId="0" fontId="63" fillId="0" borderId="18" xfId="120" applyNumberFormat="1" applyFont="1" applyFill="1" applyBorder="1" applyAlignment="1" applyProtection="1">
      <alignment horizontal="center" wrapText="1"/>
    </xf>
    <xf numFmtId="0" fontId="63" fillId="0" borderId="18" xfId="120" applyNumberFormat="1" applyFont="1" applyFill="1" applyBorder="1" applyAlignment="1" applyProtection="1">
      <alignment horizontal="left"/>
    </xf>
    <xf numFmtId="0" fontId="63" fillId="0" borderId="18" xfId="120" applyNumberFormat="1" applyFont="1" applyFill="1" applyBorder="1" applyAlignment="1" applyProtection="1">
      <alignment horizontal="left" wrapText="1"/>
    </xf>
    <xf numFmtId="0" fontId="63" fillId="0" borderId="18" xfId="120" applyFont="1" applyBorder="1" applyAlignment="1"/>
    <xf numFmtId="0" fontId="74" fillId="0" borderId="18" xfId="120" applyFont="1" applyBorder="1"/>
    <xf numFmtId="0" fontId="6" fillId="0" borderId="18" xfId="122" applyFont="1" applyBorder="1" applyAlignment="1"/>
    <xf numFmtId="0" fontId="5" fillId="0" borderId="0" xfId="129" applyFont="1" applyBorder="1" applyAlignment="1" applyProtection="1">
      <alignment horizontal="left"/>
    </xf>
    <xf numFmtId="0" fontId="63" fillId="0" borderId="0" xfId="120" applyNumberFormat="1" applyFont="1" applyFill="1" applyBorder="1" applyAlignment="1" applyProtection="1">
      <alignment horizontal="center" wrapText="1"/>
    </xf>
    <xf numFmtId="0" fontId="63" fillId="0" borderId="0" xfId="120" applyNumberFormat="1" applyFont="1" applyFill="1" applyBorder="1" applyAlignment="1" applyProtection="1">
      <alignment horizontal="left"/>
    </xf>
    <xf numFmtId="0" fontId="63" fillId="0" borderId="0" xfId="120" applyNumberFormat="1" applyFont="1" applyFill="1" applyBorder="1" applyAlignment="1" applyProtection="1">
      <alignment horizontal="left" wrapText="1"/>
    </xf>
    <xf numFmtId="0" fontId="63" fillId="0" borderId="0" xfId="120" applyFont="1" applyBorder="1" applyAlignment="1"/>
    <xf numFmtId="0" fontId="74" fillId="0" borderId="0" xfId="120" applyFont="1" applyBorder="1"/>
    <xf numFmtId="0" fontId="6" fillId="0" borderId="0" xfId="122" applyFont="1" applyBorder="1" applyAlignment="1"/>
    <xf numFmtId="0" fontId="6" fillId="0" borderId="0" xfId="122" applyFont="1" applyBorder="1" applyAlignment="1">
      <alignment horizontal="center"/>
    </xf>
    <xf numFmtId="0" fontId="6" fillId="0" borderId="0" xfId="129" applyFont="1" applyBorder="1" applyAlignment="1" applyProtection="1">
      <alignment horizontal="center"/>
    </xf>
    <xf numFmtId="0" fontId="45" fillId="0" borderId="0" xfId="129" applyFont="1" applyBorder="1" applyAlignment="1" applyProtection="1">
      <alignment horizontal="left"/>
    </xf>
    <xf numFmtId="0" fontId="6" fillId="0" borderId="5" xfId="129" applyFont="1" applyBorder="1" applyAlignment="1" applyProtection="1">
      <alignment horizontal="center"/>
    </xf>
    <xf numFmtId="0" fontId="63" fillId="0" borderId="19" xfId="120" applyNumberFormat="1" applyFont="1" applyFill="1" applyBorder="1" applyAlignment="1" applyProtection="1">
      <alignment horizontal="center" wrapText="1"/>
    </xf>
    <xf numFmtId="0" fontId="63" fillId="0" borderId="20" xfId="120" applyNumberFormat="1" applyFont="1" applyFill="1" applyBorder="1" applyAlignment="1" applyProtection="1">
      <alignment horizontal="left"/>
    </xf>
    <xf numFmtId="0" fontId="63" fillId="0" borderId="21" xfId="120" applyNumberFormat="1" applyFont="1" applyFill="1" applyBorder="1" applyAlignment="1" applyProtection="1">
      <alignment horizontal="left" wrapText="1"/>
    </xf>
    <xf numFmtId="0" fontId="74" fillId="0" borderId="5" xfId="120" applyFont="1" applyBorder="1"/>
    <xf numFmtId="0" fontId="6" fillId="0" borderId="5" xfId="122" applyFont="1" applyBorder="1" applyAlignment="1"/>
    <xf numFmtId="0" fontId="63" fillId="0" borderId="8" xfId="120" applyFont="1" applyBorder="1" applyAlignment="1">
      <alignment horizontal="center"/>
    </xf>
    <xf numFmtId="0" fontId="63" fillId="0" borderId="19" xfId="120" applyFont="1" applyBorder="1" applyAlignment="1">
      <alignment horizontal="center"/>
    </xf>
    <xf numFmtId="0" fontId="98" fillId="0" borderId="8" xfId="120" applyNumberFormat="1" applyFont="1" applyFill="1" applyBorder="1" applyAlignment="1" applyProtection="1">
      <alignment horizontal="center" wrapText="1"/>
    </xf>
    <xf numFmtId="0" fontId="98" fillId="0" borderId="8" xfId="120" applyFont="1" applyBorder="1" applyAlignment="1">
      <alignment horizontal="center"/>
    </xf>
    <xf numFmtId="0" fontId="0" fillId="0" borderId="0" xfId="0" applyBorder="1"/>
    <xf numFmtId="0" fontId="60" fillId="0" borderId="0" xfId="0" applyFont="1" applyAlignment="1">
      <alignment horizontal="center"/>
    </xf>
    <xf numFmtId="0" fontId="60" fillId="0" borderId="11" xfId="0" applyFont="1" applyBorder="1" applyAlignment="1">
      <alignment horizontal="center"/>
    </xf>
    <xf numFmtId="0" fontId="60" fillId="0" borderId="22" xfId="0" applyFont="1" applyBorder="1" applyAlignment="1">
      <alignment horizontal="center"/>
    </xf>
    <xf numFmtId="0" fontId="60" fillId="0" borderId="12" xfId="0" applyFont="1" applyBorder="1" applyAlignment="1">
      <alignment horizontal="center"/>
    </xf>
    <xf numFmtId="0" fontId="15" fillId="0" borderId="9" xfId="113" applyFont="1" applyBorder="1" applyAlignment="1">
      <alignment horizontal="center" vertical="center" wrapText="1"/>
    </xf>
    <xf numFmtId="14" fontId="5" fillId="0" borderId="0" xfId="113" applyNumberFormat="1" applyFont="1" applyBorder="1" applyAlignment="1">
      <alignment horizontal="center"/>
    </xf>
    <xf numFmtId="9" fontId="13" fillId="0" borderId="3" xfId="113" applyNumberFormat="1" applyFont="1" applyBorder="1" applyAlignment="1">
      <alignment horizontal="center" vertical="center"/>
    </xf>
    <xf numFmtId="0" fontId="13" fillId="0" borderId="21" xfId="113" applyFont="1" applyBorder="1" applyAlignment="1">
      <alignment vertical="center" wrapText="1"/>
    </xf>
    <xf numFmtId="0" fontId="13" fillId="0" borderId="24" xfId="113" applyFont="1" applyBorder="1" applyAlignment="1">
      <alignment vertical="center" wrapText="1"/>
    </xf>
    <xf numFmtId="0" fontId="13" fillId="0" borderId="25" xfId="113" applyFont="1" applyBorder="1" applyAlignment="1">
      <alignment vertical="center" wrapText="1"/>
    </xf>
    <xf numFmtId="0" fontId="60" fillId="0" borderId="15" xfId="0" applyFont="1" applyBorder="1" applyAlignment="1">
      <alignment horizontal="center"/>
    </xf>
    <xf numFmtId="0" fontId="60" fillId="0" borderId="26" xfId="0" applyFont="1" applyBorder="1" applyAlignment="1">
      <alignment horizontal="center"/>
    </xf>
    <xf numFmtId="0" fontId="60" fillId="0" borderId="16" xfId="0" applyFont="1" applyBorder="1" applyAlignment="1">
      <alignment horizontal="center"/>
    </xf>
    <xf numFmtId="0" fontId="60" fillId="0" borderId="13" xfId="0" applyFont="1" applyBorder="1" applyAlignment="1">
      <alignment horizontal="center"/>
    </xf>
    <xf numFmtId="0" fontId="60" fillId="0" borderId="27" xfId="0" applyFont="1" applyBorder="1" applyAlignment="1">
      <alignment horizontal="center"/>
    </xf>
    <xf numFmtId="0" fontId="60" fillId="0" borderId="14" xfId="0" applyFont="1" applyBorder="1" applyAlignment="1">
      <alignment horizontal="center"/>
    </xf>
    <xf numFmtId="0" fontId="5" fillId="0" borderId="0" xfId="113" applyFont="1" applyAlignment="1">
      <alignment horizontal="center"/>
    </xf>
    <xf numFmtId="0" fontId="11" fillId="0" borderId="5" xfId="113" applyFont="1" applyBorder="1" applyAlignment="1">
      <alignment horizontal="center" vertical="center" wrapText="1"/>
    </xf>
    <xf numFmtId="0" fontId="11" fillId="0" borderId="8" xfId="113" applyFont="1" applyBorder="1" applyAlignment="1">
      <alignment horizontal="center" vertical="center" wrapText="1"/>
    </xf>
    <xf numFmtId="0" fontId="11" fillId="0" borderId="10" xfId="113" applyFont="1" applyBorder="1" applyAlignment="1">
      <alignment horizontal="center" vertical="center" wrapText="1"/>
    </xf>
    <xf numFmtId="0" fontId="12" fillId="0" borderId="5" xfId="113" applyFont="1" applyBorder="1" applyAlignment="1">
      <alignment horizontal="center" vertical="center" wrapText="1"/>
    </xf>
    <xf numFmtId="0" fontId="12" fillId="0" borderId="8" xfId="113" applyFont="1" applyBorder="1" applyAlignment="1">
      <alignment horizontal="center" vertical="center" wrapText="1"/>
    </xf>
    <xf numFmtId="0" fontId="12" fillId="0" borderId="10" xfId="113" applyFont="1" applyBorder="1" applyAlignment="1">
      <alignment horizontal="center" vertical="center" wrapText="1"/>
    </xf>
    <xf numFmtId="0" fontId="12" fillId="0" borderId="19" xfId="113" applyFont="1" applyBorder="1" applyAlignment="1">
      <alignment horizontal="center" vertical="center" wrapText="1"/>
    </xf>
    <xf numFmtId="0" fontId="12" fillId="0" borderId="17" xfId="113" applyFont="1" applyBorder="1" applyAlignment="1">
      <alignment horizontal="center" vertical="center" wrapText="1"/>
    </xf>
    <xf numFmtId="0" fontId="12" fillId="0" borderId="9" xfId="113" applyFont="1" applyBorder="1" applyAlignment="1">
      <alignment horizontal="center" vertical="center" wrapText="1"/>
    </xf>
    <xf numFmtId="0" fontId="13" fillId="0" borderId="20" xfId="113" applyFont="1" applyBorder="1" applyAlignment="1">
      <alignment vertical="center" wrapText="1"/>
    </xf>
    <xf numFmtId="0" fontId="13" fillId="0" borderId="28" xfId="113" applyFont="1" applyBorder="1" applyAlignment="1">
      <alignment vertical="center" wrapText="1"/>
    </xf>
    <xf numFmtId="0" fontId="13" fillId="0" borderId="29" xfId="113" applyFont="1" applyBorder="1" applyAlignment="1">
      <alignment vertical="center" wrapText="1"/>
    </xf>
    <xf numFmtId="0" fontId="57" fillId="6" borderId="23" xfId="113" applyFont="1" applyFill="1" applyBorder="1" applyAlignment="1">
      <alignment horizontal="center" wrapText="1"/>
    </xf>
    <xf numFmtId="0" fontId="14" fillId="0" borderId="17" xfId="132" applyBorder="1" applyAlignment="1">
      <alignment horizontal="center" vertical="center" wrapText="1"/>
    </xf>
    <xf numFmtId="0" fontId="14" fillId="0" borderId="9" xfId="132" applyBorder="1" applyAlignment="1">
      <alignment horizontal="center" vertical="center" wrapText="1"/>
    </xf>
    <xf numFmtId="0" fontId="11" fillId="0" borderId="20" xfId="113" applyFont="1" applyBorder="1" applyAlignment="1">
      <alignment horizontal="center" vertical="center" wrapText="1"/>
    </xf>
    <xf numFmtId="0" fontId="11" fillId="0" borderId="18" xfId="113" applyFont="1" applyBorder="1" applyAlignment="1">
      <alignment horizontal="center" vertical="center" wrapText="1"/>
    </xf>
    <xf numFmtId="0" fontId="11" fillId="0" borderId="21" xfId="113" applyFont="1" applyBorder="1" applyAlignment="1">
      <alignment horizontal="center" vertical="center" wrapText="1"/>
    </xf>
    <xf numFmtId="0" fontId="11" fillId="0" borderId="28" xfId="113" applyFont="1" applyBorder="1" applyAlignment="1">
      <alignment horizontal="center" vertical="center" wrapText="1"/>
    </xf>
    <xf numFmtId="0" fontId="11" fillId="0" borderId="0" xfId="113" applyFont="1" applyBorder="1" applyAlignment="1">
      <alignment horizontal="center" vertical="center" wrapText="1"/>
    </xf>
    <xf numFmtId="0" fontId="11" fillId="0" borderId="24" xfId="113" applyFont="1" applyBorder="1" applyAlignment="1">
      <alignment horizontal="center" vertical="center" wrapText="1"/>
    </xf>
    <xf numFmtId="0" fontId="11" fillId="0" borderId="29" xfId="113" applyFont="1" applyBorder="1" applyAlignment="1">
      <alignment horizontal="center" vertical="center" wrapText="1"/>
    </xf>
    <xf numFmtId="0" fontId="11" fillId="0" borderId="23" xfId="113" applyFont="1" applyBorder="1" applyAlignment="1">
      <alignment horizontal="center" vertical="center" wrapText="1"/>
    </xf>
    <xf numFmtId="0" fontId="11" fillId="0" borderId="25" xfId="113" applyFont="1" applyBorder="1" applyAlignment="1">
      <alignment horizontal="center" vertical="center" wrapText="1"/>
    </xf>
    <xf numFmtId="0" fontId="61" fillId="0" borderId="11" xfId="0" applyFont="1" applyBorder="1" applyAlignment="1">
      <alignment horizontal="center"/>
    </xf>
    <xf numFmtId="0" fontId="61" fillId="0" borderId="22" xfId="0" applyFont="1" applyBorder="1" applyAlignment="1">
      <alignment horizontal="center"/>
    </xf>
    <xf numFmtId="0" fontId="61" fillId="0" borderId="12" xfId="0" applyFont="1" applyBorder="1" applyAlignment="1">
      <alignment horizontal="center"/>
    </xf>
    <xf numFmtId="0" fontId="61" fillId="0" borderId="15" xfId="0" applyFont="1" applyBorder="1" applyAlignment="1">
      <alignment horizontal="center"/>
    </xf>
    <xf numFmtId="0" fontId="61" fillId="0" borderId="26" xfId="0" applyFont="1" applyBorder="1" applyAlignment="1">
      <alignment horizontal="center"/>
    </xf>
    <xf numFmtId="0" fontId="61" fillId="0" borderId="16" xfId="0" applyFont="1" applyBorder="1" applyAlignment="1">
      <alignment horizontal="center"/>
    </xf>
    <xf numFmtId="0" fontId="61" fillId="0" borderId="13" xfId="0" applyFont="1" applyBorder="1" applyAlignment="1">
      <alignment horizontal="center"/>
    </xf>
    <xf numFmtId="0" fontId="61" fillId="0" borderId="27" xfId="0" applyFont="1" applyBorder="1" applyAlignment="1">
      <alignment horizontal="center"/>
    </xf>
    <xf numFmtId="0" fontId="61" fillId="0" borderId="14" xfId="0" applyFont="1" applyBorder="1" applyAlignment="1">
      <alignment horizontal="center"/>
    </xf>
    <xf numFmtId="0" fontId="6" fillId="0" borderId="11" xfId="122" applyFont="1" applyBorder="1" applyAlignment="1">
      <alignment horizontal="center"/>
    </xf>
    <xf numFmtId="0" fontId="6" fillId="0" borderId="22" xfId="122" applyFont="1" applyBorder="1" applyAlignment="1">
      <alignment horizontal="center"/>
    </xf>
    <xf numFmtId="0" fontId="6" fillId="0" borderId="12" xfId="122" applyFont="1" applyBorder="1" applyAlignment="1">
      <alignment horizontal="center"/>
    </xf>
    <xf numFmtId="0" fontId="6" fillId="0" borderId="20" xfId="122" applyFont="1" applyBorder="1" applyAlignment="1">
      <alignment horizontal="center"/>
    </xf>
    <xf numFmtId="0" fontId="6" fillId="0" borderId="18" xfId="122" applyFont="1" applyBorder="1" applyAlignment="1">
      <alignment horizontal="center"/>
    </xf>
    <xf numFmtId="0" fontId="6" fillId="0" borderId="21" xfId="122" applyFont="1" applyBorder="1" applyAlignment="1">
      <alignment horizontal="center"/>
    </xf>
    <xf numFmtId="0" fontId="71" fillId="0" borderId="3" xfId="122" applyFont="1" applyFill="1" applyBorder="1" applyAlignment="1">
      <alignment horizontal="center" vertical="center" wrapText="1"/>
    </xf>
    <xf numFmtId="0" fontId="71" fillId="0" borderId="3" xfId="122" applyFont="1" applyFill="1" applyBorder="1" applyAlignment="1">
      <alignment horizontal="center" vertical="center"/>
    </xf>
    <xf numFmtId="0" fontId="71" fillId="0" borderId="3" xfId="122" applyFont="1" applyFill="1" applyBorder="1" applyAlignment="1">
      <alignment horizontal="center"/>
    </xf>
    <xf numFmtId="0" fontId="71" fillId="0" borderId="20" xfId="122" applyFont="1" applyFill="1" applyBorder="1" applyAlignment="1">
      <alignment horizontal="center" vertical="center" wrapText="1"/>
    </xf>
    <xf numFmtId="0" fontId="71" fillId="0" borderId="18" xfId="122" applyFont="1" applyFill="1" applyBorder="1" applyAlignment="1">
      <alignment horizontal="center" vertical="center" wrapText="1"/>
    </xf>
    <xf numFmtId="0" fontId="71" fillId="0" borderId="21" xfId="122" applyFont="1" applyFill="1" applyBorder="1" applyAlignment="1">
      <alignment horizontal="center" vertical="center" wrapText="1"/>
    </xf>
    <xf numFmtId="0" fontId="71" fillId="0" borderId="29" xfId="122" applyFont="1" applyFill="1" applyBorder="1" applyAlignment="1">
      <alignment horizontal="center" vertical="center" wrapText="1"/>
    </xf>
    <xf numFmtId="0" fontId="71" fillId="0" borderId="23" xfId="122" applyFont="1" applyFill="1" applyBorder="1" applyAlignment="1">
      <alignment horizontal="center" vertical="center" wrapText="1"/>
    </xf>
    <xf numFmtId="0" fontId="71" fillId="0" borderId="25" xfId="122" applyFont="1" applyFill="1" applyBorder="1" applyAlignment="1">
      <alignment horizontal="center" vertical="center" wrapText="1"/>
    </xf>
    <xf numFmtId="0" fontId="71" fillId="0" borderId="30" xfId="122" applyFont="1" applyFill="1" applyBorder="1" applyAlignment="1">
      <alignment horizontal="left" vertical="center"/>
    </xf>
    <xf numFmtId="0" fontId="71" fillId="0" borderId="31" xfId="122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/>
    </xf>
    <xf numFmtId="0" fontId="72" fillId="0" borderId="0" xfId="0" applyFont="1" applyFill="1" applyBorder="1" applyAlignment="1">
      <alignment horizontal="center"/>
    </xf>
    <xf numFmtId="0" fontId="73" fillId="0" borderId="0" xfId="0" applyFont="1" applyFill="1" applyAlignment="1">
      <alignment horizontal="left"/>
    </xf>
    <xf numFmtId="0" fontId="71" fillId="0" borderId="0" xfId="0" applyFont="1" applyFill="1" applyAlignment="1">
      <alignment horizontal="center"/>
    </xf>
    <xf numFmtId="0" fontId="97" fillId="0" borderId="0" xfId="0" applyFont="1" applyFill="1" applyAlignment="1">
      <alignment horizontal="center"/>
    </xf>
  </cellXfs>
  <cellStyles count="1080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1" xfId="525"/>
    <cellStyle name="Normal 21 2" xfId="986"/>
    <cellStyle name="Normal 21 3" xfId="666"/>
    <cellStyle name="Normal 22" xfId="548"/>
    <cellStyle name="Normal 22 2" xfId="987"/>
    <cellStyle name="Normal 22 3" xfId="667"/>
    <cellStyle name="Normal 23" xfId="549"/>
    <cellStyle name="Normal 23 2" xfId="988"/>
    <cellStyle name="Normal 23 3" xfId="668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7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2 2" xfId="703"/>
    <cellStyle name="Normal 5 12 2 2" xfId="889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74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7" xfId="1072"/>
    <cellStyle name="Normal 66 2 8" xfId="1073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9" xfId="1076"/>
    <cellStyle name="Normal 9" xfId="284"/>
    <cellStyle name="Normal 9 2" xfId="504"/>
    <cellStyle name="Normal 9 2 2" xfId="877"/>
    <cellStyle name="Normal 9 2 3" xfId="687"/>
    <cellStyle name="Normal 9 3" xfId="851"/>
    <cellStyle name="Normal 90" xfId="1077"/>
    <cellStyle name="Normal 93" xfId="1078"/>
    <cellStyle name="Normal 94" xfId="1079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19" t="s">
        <v>5</v>
      </c>
      <c r="B1" s="119"/>
      <c r="C1" s="119"/>
      <c r="D1" s="119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19" t="s">
        <v>6</v>
      </c>
      <c r="B2" s="119"/>
      <c r="C2" s="119"/>
      <c r="D2" s="119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08" t="s">
        <v>3</v>
      </c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32" t="s">
        <v>2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F5" s="46"/>
    </row>
    <row r="6" spans="1:32" s="11" customFormat="1" ht="17.25" customHeight="1">
      <c r="A6" s="120" t="s">
        <v>4</v>
      </c>
      <c r="B6" s="10"/>
      <c r="C6" s="123" t="s">
        <v>8</v>
      </c>
      <c r="D6" s="129" t="s">
        <v>9</v>
      </c>
      <c r="E6" s="110" t="s">
        <v>10</v>
      </c>
      <c r="F6" s="126" t="s">
        <v>11</v>
      </c>
      <c r="G6" s="123" t="s">
        <v>12</v>
      </c>
      <c r="H6" s="126" t="s">
        <v>13</v>
      </c>
      <c r="I6" s="109" t="s">
        <v>14</v>
      </c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 t="s">
        <v>15</v>
      </c>
      <c r="Y6" s="109"/>
      <c r="Z6" s="109"/>
      <c r="AA6" s="135" t="s">
        <v>16</v>
      </c>
      <c r="AB6" s="136"/>
      <c r="AC6" s="136"/>
      <c r="AD6" s="137"/>
    </row>
    <row r="7" spans="1:32" s="11" customFormat="1" ht="63.75" customHeight="1">
      <c r="A7" s="121"/>
      <c r="B7" s="12"/>
      <c r="C7" s="124"/>
      <c r="D7" s="130"/>
      <c r="E7" s="111"/>
      <c r="F7" s="127"/>
      <c r="G7" s="124"/>
      <c r="H7" s="133"/>
      <c r="I7" s="13" t="s">
        <v>31</v>
      </c>
      <c r="J7" s="14" t="s">
        <v>34</v>
      </c>
      <c r="K7" s="107" t="s">
        <v>32</v>
      </c>
      <c r="L7" s="107"/>
      <c r="M7" s="107"/>
      <c r="N7" s="107"/>
      <c r="O7" s="107" t="s">
        <v>33</v>
      </c>
      <c r="P7" s="107"/>
      <c r="Q7" s="107"/>
      <c r="R7" s="107"/>
      <c r="S7" s="107" t="s">
        <v>35</v>
      </c>
      <c r="T7" s="107"/>
      <c r="U7" s="107"/>
      <c r="V7" s="107"/>
      <c r="W7" s="14" t="s">
        <v>36</v>
      </c>
      <c r="X7" s="14" t="s">
        <v>37</v>
      </c>
      <c r="Y7" s="14" t="s">
        <v>38</v>
      </c>
      <c r="Z7" s="14" t="s">
        <v>39</v>
      </c>
      <c r="AA7" s="138"/>
      <c r="AB7" s="139"/>
      <c r="AC7" s="139"/>
      <c r="AD7" s="140"/>
    </row>
    <row r="8" spans="1:32" s="18" customFormat="1" ht="21">
      <c r="A8" s="122"/>
      <c r="B8" s="15"/>
      <c r="C8" s="125"/>
      <c r="D8" s="131"/>
      <c r="E8" s="112"/>
      <c r="F8" s="128"/>
      <c r="G8" s="125"/>
      <c r="H8" s="134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41"/>
      <c r="AB8" s="142"/>
      <c r="AC8" s="142"/>
      <c r="AD8" s="143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16"/>
      <c r="AB9" s="117"/>
      <c r="AC9" s="117"/>
      <c r="AD9" s="118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04"/>
      <c r="AB10" s="105"/>
      <c r="AC10" s="105"/>
      <c r="AD10" s="106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04"/>
      <c r="AB11" s="105"/>
      <c r="AC11" s="105"/>
      <c r="AD11" s="106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04"/>
      <c r="AB12" s="105"/>
      <c r="AC12" s="105"/>
      <c r="AD12" s="106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04"/>
      <c r="AB13" s="105"/>
      <c r="AC13" s="105"/>
      <c r="AD13" s="106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04"/>
      <c r="AB14" s="105"/>
      <c r="AC14" s="105"/>
      <c r="AD14" s="106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04"/>
      <c r="AB15" s="105"/>
      <c r="AC15" s="105"/>
      <c r="AD15" s="106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04"/>
      <c r="AB16" s="105"/>
      <c r="AC16" s="105"/>
      <c r="AD16" s="106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04"/>
      <c r="AB17" s="105"/>
      <c r="AC17" s="105"/>
      <c r="AD17" s="106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04"/>
      <c r="AB18" s="105"/>
      <c r="AC18" s="105"/>
      <c r="AD18" s="106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04"/>
      <c r="AB19" s="105"/>
      <c r="AC19" s="105"/>
      <c r="AD19" s="106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04"/>
      <c r="AB20" s="105"/>
      <c r="AC20" s="105"/>
      <c r="AD20" s="106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04"/>
      <c r="AB21" s="105"/>
      <c r="AC21" s="105"/>
      <c r="AD21" s="106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04"/>
      <c r="AB22" s="105"/>
      <c r="AC22" s="105"/>
      <c r="AD22" s="106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3"/>
      <c r="AB23" s="114"/>
      <c r="AC23" s="114"/>
      <c r="AD23" s="115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3" t="s">
        <v>30</v>
      </c>
      <c r="T24" s="103"/>
      <c r="U24" s="103"/>
      <c r="V24" s="103"/>
      <c r="W24" s="103"/>
      <c r="X24" s="103"/>
      <c r="Y24" s="103"/>
      <c r="Z24" s="103"/>
      <c r="AA24" s="103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3" t="s">
        <v>22</v>
      </c>
      <c r="L25" s="103"/>
      <c r="M25" s="103"/>
      <c r="N25" s="103"/>
      <c r="O25" s="103"/>
      <c r="P25" s="103"/>
      <c r="Q25" s="103"/>
      <c r="R25" s="103"/>
      <c r="T25" s="21"/>
      <c r="U25" s="21"/>
      <c r="V25" s="103" t="s">
        <v>23</v>
      </c>
      <c r="W25" s="103"/>
      <c r="X25" s="103"/>
      <c r="Y25" s="103"/>
      <c r="Z25" s="103"/>
      <c r="AA25" s="103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3" t="s">
        <v>24</v>
      </c>
      <c r="L26" s="103"/>
      <c r="M26" s="103"/>
      <c r="N26" s="103"/>
      <c r="O26" s="103"/>
      <c r="P26" s="103"/>
      <c r="Q26" s="103"/>
      <c r="R26" s="103"/>
      <c r="S26" s="30"/>
      <c r="T26" s="30"/>
      <c r="U26" s="30"/>
      <c r="V26" s="103" t="s">
        <v>24</v>
      </c>
      <c r="W26" s="103"/>
      <c r="X26" s="103"/>
      <c r="Y26" s="103"/>
      <c r="Z26" s="103"/>
      <c r="AA26" s="103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16"/>
      <c r="AB32" s="117"/>
      <c r="AC32" s="117"/>
      <c r="AD32" s="118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04"/>
      <c r="AB33" s="105"/>
      <c r="AC33" s="105"/>
      <c r="AD33" s="106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04"/>
      <c r="AB34" s="105"/>
      <c r="AC34" s="105"/>
      <c r="AD34" s="106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04"/>
      <c r="AB35" s="105"/>
      <c r="AC35" s="105"/>
      <c r="AD35" s="106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04"/>
      <c r="AB36" s="105"/>
      <c r="AC36" s="105"/>
      <c r="AD36" s="106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04"/>
      <c r="AB37" s="105"/>
      <c r="AC37" s="105"/>
      <c r="AD37" s="106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04"/>
      <c r="AB38" s="105"/>
      <c r="AC38" s="105"/>
      <c r="AD38" s="106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04"/>
      <c r="AB39" s="105"/>
      <c r="AC39" s="105"/>
      <c r="AD39" s="106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04"/>
      <c r="AB40" s="105"/>
      <c r="AC40" s="105"/>
      <c r="AD40" s="106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04"/>
      <c r="AB41" s="105"/>
      <c r="AC41" s="105"/>
      <c r="AD41" s="106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04"/>
      <c r="AB42" s="105"/>
      <c r="AC42" s="105"/>
      <c r="AD42" s="106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04"/>
      <c r="AB43" s="105"/>
      <c r="AC43" s="105"/>
      <c r="AD43" s="106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04"/>
      <c r="AB44" s="105"/>
      <c r="AC44" s="105"/>
      <c r="AD44" s="106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04"/>
      <c r="AB45" s="105"/>
      <c r="AC45" s="105"/>
      <c r="AD45" s="106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3"/>
      <c r="AB46" s="114"/>
      <c r="AC46" s="114"/>
      <c r="AD46" s="115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3" t="s">
        <v>30</v>
      </c>
      <c r="T47" s="103"/>
      <c r="U47" s="103"/>
      <c r="V47" s="103"/>
      <c r="W47" s="103"/>
      <c r="X47" s="103"/>
      <c r="Y47" s="103"/>
      <c r="Z47" s="103"/>
      <c r="AA47" s="103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3" t="s">
        <v>22</v>
      </c>
      <c r="L48" s="103"/>
      <c r="M48" s="103"/>
      <c r="N48" s="103"/>
      <c r="O48" s="103"/>
      <c r="P48" s="103"/>
      <c r="Q48" s="103"/>
      <c r="R48" s="103"/>
      <c r="T48" s="21"/>
      <c r="U48" s="21"/>
      <c r="V48" s="103" t="s">
        <v>23</v>
      </c>
      <c r="W48" s="103"/>
      <c r="X48" s="103"/>
      <c r="Y48" s="103"/>
      <c r="Z48" s="103"/>
      <c r="AA48" s="103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3" t="s">
        <v>24</v>
      </c>
      <c r="L49" s="103"/>
      <c r="M49" s="103"/>
      <c r="N49" s="103"/>
      <c r="O49" s="103"/>
      <c r="P49" s="103"/>
      <c r="Q49" s="103"/>
      <c r="R49" s="103"/>
      <c r="S49" s="30"/>
      <c r="T49" s="30"/>
      <c r="U49" s="30"/>
      <c r="V49" s="103" t="s">
        <v>24</v>
      </c>
      <c r="W49" s="103"/>
      <c r="X49" s="103"/>
      <c r="Y49" s="103"/>
      <c r="Z49" s="103"/>
      <c r="AA49" s="103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16"/>
      <c r="AB55" s="117"/>
      <c r="AC55" s="117"/>
      <c r="AD55" s="118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04"/>
      <c r="AB56" s="105"/>
      <c r="AC56" s="105"/>
      <c r="AD56" s="106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04"/>
      <c r="AB57" s="105"/>
      <c r="AC57" s="105"/>
      <c r="AD57" s="106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04"/>
      <c r="AB58" s="105"/>
      <c r="AC58" s="105"/>
      <c r="AD58" s="106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04"/>
      <c r="AB59" s="105"/>
      <c r="AC59" s="105"/>
      <c r="AD59" s="106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04"/>
      <c r="AB60" s="105"/>
      <c r="AC60" s="105"/>
      <c r="AD60" s="106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04"/>
      <c r="AB61" s="105"/>
      <c r="AC61" s="105"/>
      <c r="AD61" s="106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04"/>
      <c r="AB62" s="105"/>
      <c r="AC62" s="105"/>
      <c r="AD62" s="106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04"/>
      <c r="AB63" s="105"/>
      <c r="AC63" s="105"/>
      <c r="AD63" s="106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04"/>
      <c r="AB64" s="105"/>
      <c r="AC64" s="105"/>
      <c r="AD64" s="106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04"/>
      <c r="AB65" s="105"/>
      <c r="AC65" s="105"/>
      <c r="AD65" s="106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04"/>
      <c r="AB66" s="105"/>
      <c r="AC66" s="105"/>
      <c r="AD66" s="106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04"/>
      <c r="AB67" s="105"/>
      <c r="AC67" s="105"/>
      <c r="AD67" s="106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04"/>
      <c r="AB68" s="105"/>
      <c r="AC68" s="105"/>
      <c r="AD68" s="106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3"/>
      <c r="AB69" s="114"/>
      <c r="AC69" s="114"/>
      <c r="AD69" s="115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03" t="s">
        <v>30</v>
      </c>
      <c r="T70" s="103"/>
      <c r="U70" s="103"/>
      <c r="V70" s="103"/>
      <c r="W70" s="103"/>
      <c r="X70" s="103"/>
      <c r="Y70" s="103"/>
      <c r="Z70" s="103"/>
      <c r="AA70" s="103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03" t="s">
        <v>22</v>
      </c>
      <c r="L71" s="103"/>
      <c r="M71" s="103"/>
      <c r="N71" s="103"/>
      <c r="O71" s="103"/>
      <c r="P71" s="103"/>
      <c r="Q71" s="103"/>
      <c r="R71" s="103"/>
      <c r="T71" s="21"/>
      <c r="U71" s="21"/>
      <c r="V71" s="103" t="s">
        <v>23</v>
      </c>
      <c r="W71" s="103"/>
      <c r="X71" s="103"/>
      <c r="Y71" s="103"/>
      <c r="Z71" s="103"/>
      <c r="AA71" s="103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3" t="s">
        <v>24</v>
      </c>
      <c r="L72" s="103"/>
      <c r="M72" s="103"/>
      <c r="N72" s="103"/>
      <c r="O72" s="103"/>
      <c r="P72" s="103"/>
      <c r="Q72" s="103"/>
      <c r="R72" s="103"/>
      <c r="S72" s="30"/>
      <c r="T72" s="30"/>
      <c r="U72" s="30"/>
      <c r="V72" s="103" t="s">
        <v>24</v>
      </c>
      <c r="W72" s="103"/>
      <c r="X72" s="103"/>
      <c r="Y72" s="103"/>
      <c r="Z72" s="103"/>
      <c r="AA72" s="103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16"/>
      <c r="AB78" s="117"/>
      <c r="AC78" s="117"/>
      <c r="AD78" s="118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4"/>
      <c r="AB79" s="105"/>
      <c r="AC79" s="105"/>
      <c r="AD79" s="106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4"/>
      <c r="AB80" s="105"/>
      <c r="AC80" s="105"/>
      <c r="AD80" s="106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4"/>
      <c r="AB81" s="105"/>
      <c r="AC81" s="105"/>
      <c r="AD81" s="106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4"/>
      <c r="AB82" s="105"/>
      <c r="AC82" s="105"/>
      <c r="AD82" s="106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4"/>
      <c r="AB83" s="105"/>
      <c r="AC83" s="105"/>
      <c r="AD83" s="106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4"/>
      <c r="AB84" s="105"/>
      <c r="AC84" s="105"/>
      <c r="AD84" s="106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4"/>
      <c r="AB85" s="105"/>
      <c r="AC85" s="105"/>
      <c r="AD85" s="106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4"/>
      <c r="AB86" s="105"/>
      <c r="AC86" s="105"/>
      <c r="AD86" s="106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4"/>
      <c r="AB87" s="105"/>
      <c r="AC87" s="105"/>
      <c r="AD87" s="106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4"/>
      <c r="AB88" s="105"/>
      <c r="AC88" s="105"/>
      <c r="AD88" s="106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4"/>
      <c r="AB89" s="105"/>
      <c r="AC89" s="105"/>
      <c r="AD89" s="106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4"/>
      <c r="AB90" s="105"/>
      <c r="AC90" s="105"/>
      <c r="AD90" s="106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4"/>
      <c r="AB91" s="105"/>
      <c r="AC91" s="105"/>
      <c r="AD91" s="106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3"/>
      <c r="AB92" s="114"/>
      <c r="AC92" s="114"/>
      <c r="AD92" s="115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03" t="s">
        <v>30</v>
      </c>
      <c r="T93" s="103"/>
      <c r="U93" s="103"/>
      <c r="V93" s="103"/>
      <c r="W93" s="103"/>
      <c r="X93" s="103"/>
      <c r="Y93" s="103"/>
      <c r="Z93" s="103"/>
      <c r="AA93" s="103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03" t="s">
        <v>22</v>
      </c>
      <c r="L94" s="103"/>
      <c r="M94" s="103"/>
      <c r="N94" s="103"/>
      <c r="O94" s="103"/>
      <c r="P94" s="103"/>
      <c r="Q94" s="103"/>
      <c r="R94" s="103"/>
      <c r="T94" s="21"/>
      <c r="U94" s="21"/>
      <c r="V94" s="103" t="s">
        <v>23</v>
      </c>
      <c r="W94" s="103"/>
      <c r="X94" s="103"/>
      <c r="Y94" s="103"/>
      <c r="Z94" s="103"/>
      <c r="AA94" s="103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3" t="s">
        <v>24</v>
      </c>
      <c r="L95" s="103"/>
      <c r="M95" s="103"/>
      <c r="N95" s="103"/>
      <c r="O95" s="103"/>
      <c r="P95" s="103"/>
      <c r="Q95" s="103"/>
      <c r="R95" s="103"/>
      <c r="S95" s="30"/>
      <c r="T95" s="30"/>
      <c r="U95" s="30"/>
      <c r="V95" s="103" t="s">
        <v>24</v>
      </c>
      <c r="W95" s="103"/>
      <c r="X95" s="103"/>
      <c r="Y95" s="103"/>
      <c r="Z95" s="103"/>
      <c r="AA95" s="103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19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topLeftCell="B1" zoomScaleNormal="100" workbookViewId="0"/>
  </sheetViews>
  <sheetFormatPr defaultRowHeight="15"/>
  <cols>
    <col min="1" max="1" width="7.28515625" hidden="1" customWidth="1"/>
    <col min="2" max="2" width="3.85546875" customWidth="1"/>
    <col min="3" max="3" width="10.28515625" customWidth="1"/>
    <col min="4" max="4" width="17.28515625" customWidth="1"/>
    <col min="5" max="5" width="8" customWidth="1"/>
    <col min="6" max="6" width="9.85546875" customWidth="1"/>
    <col min="7" max="7" width="11.42578125" customWidth="1"/>
    <col min="8" max="8" width="5.5703125" customWidth="1"/>
    <col min="9" max="9" width="8.140625" customWidth="1"/>
    <col min="10" max="10" width="4.140625" customWidth="1"/>
    <col min="11" max="11" width="10.42578125" customWidth="1"/>
    <col min="12" max="12" width="6.42578125" customWidth="1"/>
    <col min="13" max="13" width="1.140625" customWidth="1"/>
    <col min="14" max="14" width="2.28515625" customWidth="1"/>
    <col min="15" max="15" width="9.140625" hidden="1" customWidth="1"/>
  </cols>
  <sheetData>
    <row r="1" spans="1:22" s="56" customFormat="1">
      <c r="C1" s="173" t="s">
        <v>57</v>
      </c>
      <c r="D1" s="173"/>
      <c r="E1" s="57"/>
      <c r="F1" s="170" t="s">
        <v>377</v>
      </c>
      <c r="G1" s="170"/>
      <c r="H1" s="170"/>
      <c r="I1" s="170"/>
      <c r="J1" s="170"/>
      <c r="K1" s="170"/>
      <c r="L1" s="58" t="s">
        <v>408</v>
      </c>
    </row>
    <row r="2" spans="1:22" s="56" customFormat="1">
      <c r="C2" s="173" t="s">
        <v>59</v>
      </c>
      <c r="D2" s="173"/>
      <c r="E2" s="59" t="s">
        <v>216</v>
      </c>
      <c r="F2" s="174" t="s">
        <v>396</v>
      </c>
      <c r="G2" s="174"/>
      <c r="H2" s="174"/>
      <c r="I2" s="174"/>
      <c r="J2" s="174"/>
      <c r="K2" s="174"/>
      <c r="L2" s="60" t="s">
        <v>60</v>
      </c>
      <c r="M2" s="61" t="s">
        <v>61</v>
      </c>
      <c r="N2" s="61">
        <v>3</v>
      </c>
    </row>
    <row r="3" spans="1:22" s="62" customFormat="1" ht="18.75" customHeight="1">
      <c r="C3" s="63" t="s">
        <v>397</v>
      </c>
      <c r="D3" s="171" t="s">
        <v>398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22" s="62" customFormat="1" ht="18.75" customHeight="1">
      <c r="B4" s="172" t="s">
        <v>409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22" ht="9" customHeight="1">
      <c r="P5" s="62"/>
      <c r="Q5" s="62"/>
      <c r="R5" s="62"/>
      <c r="S5" s="62"/>
      <c r="T5" s="62"/>
      <c r="U5" s="62"/>
      <c r="V5" s="62"/>
    </row>
    <row r="6" spans="1:22" ht="15" customHeight="1">
      <c r="B6" s="160" t="s">
        <v>4</v>
      </c>
      <c r="C6" s="159" t="s">
        <v>64</v>
      </c>
      <c r="D6" s="168" t="s">
        <v>9</v>
      </c>
      <c r="E6" s="169" t="s">
        <v>10</v>
      </c>
      <c r="F6" s="159" t="s">
        <v>75</v>
      </c>
      <c r="G6" s="159" t="s">
        <v>76</v>
      </c>
      <c r="H6" s="159" t="s">
        <v>66</v>
      </c>
      <c r="I6" s="159" t="s">
        <v>67</v>
      </c>
      <c r="J6" s="161" t="s">
        <v>56</v>
      </c>
      <c r="K6" s="161"/>
      <c r="L6" s="162" t="s">
        <v>68</v>
      </c>
      <c r="M6" s="163"/>
      <c r="N6" s="164"/>
      <c r="P6" s="62"/>
      <c r="Q6" s="62"/>
      <c r="R6" s="62"/>
      <c r="S6" s="62"/>
      <c r="T6" s="62"/>
      <c r="U6" s="62"/>
      <c r="V6" s="62"/>
    </row>
    <row r="7" spans="1:22" ht="27" customHeight="1">
      <c r="B7" s="160"/>
      <c r="C7" s="160"/>
      <c r="D7" s="168"/>
      <c r="E7" s="169"/>
      <c r="F7" s="160"/>
      <c r="G7" s="160"/>
      <c r="H7" s="160"/>
      <c r="I7" s="160"/>
      <c r="J7" s="64" t="s">
        <v>69</v>
      </c>
      <c r="K7" s="64" t="s">
        <v>70</v>
      </c>
      <c r="L7" s="165"/>
      <c r="M7" s="166"/>
      <c r="N7" s="167"/>
      <c r="P7" s="62"/>
      <c r="Q7" s="62"/>
      <c r="R7" s="62"/>
      <c r="S7" s="62"/>
      <c r="T7" s="62"/>
      <c r="U7" s="62"/>
      <c r="V7" s="62"/>
    </row>
    <row r="8" spans="1:22" ht="20.100000000000001" customHeight="1">
      <c r="A8">
        <v>101</v>
      </c>
      <c r="B8" s="65">
        <v>1</v>
      </c>
      <c r="C8" s="100">
        <v>27207138543</v>
      </c>
      <c r="D8" s="67" t="s">
        <v>333</v>
      </c>
      <c r="E8" s="68" t="s">
        <v>130</v>
      </c>
      <c r="F8" s="101" t="s">
        <v>381</v>
      </c>
      <c r="G8" s="101" t="s">
        <v>375</v>
      </c>
      <c r="H8" s="69"/>
      <c r="I8" s="70"/>
      <c r="J8" s="70"/>
      <c r="K8" s="70"/>
      <c r="L8" s="153" t="s">
        <v>215</v>
      </c>
      <c r="M8" s="154"/>
      <c r="N8" s="155"/>
      <c r="O8" t="s">
        <v>400</v>
      </c>
      <c r="Q8" s="102"/>
      <c r="R8" s="102"/>
      <c r="S8" s="102"/>
    </row>
    <row r="9" spans="1:22" ht="20.100000000000001" customHeight="1">
      <c r="A9">
        <v>102</v>
      </c>
      <c r="B9" s="65">
        <v>2</v>
      </c>
      <c r="C9" s="100">
        <v>27203830928</v>
      </c>
      <c r="D9" s="67" t="s">
        <v>246</v>
      </c>
      <c r="E9" s="68" t="s">
        <v>106</v>
      </c>
      <c r="F9" s="101" t="s">
        <v>381</v>
      </c>
      <c r="G9" s="101" t="s">
        <v>375</v>
      </c>
      <c r="H9" s="69"/>
      <c r="I9" s="70"/>
      <c r="J9" s="70"/>
      <c r="K9" s="70"/>
      <c r="L9" s="153" t="s">
        <v>215</v>
      </c>
      <c r="M9" s="154"/>
      <c r="N9" s="155"/>
      <c r="O9" t="s">
        <v>400</v>
      </c>
      <c r="R9" s="102"/>
    </row>
    <row r="10" spans="1:22" ht="20.100000000000001" customHeight="1">
      <c r="A10">
        <v>103</v>
      </c>
      <c r="B10" s="65">
        <v>3</v>
      </c>
      <c r="C10" s="100">
        <v>27213826238</v>
      </c>
      <c r="D10" s="67" t="s">
        <v>242</v>
      </c>
      <c r="E10" s="68" t="s">
        <v>77</v>
      </c>
      <c r="F10" s="101" t="s">
        <v>382</v>
      </c>
      <c r="G10" s="101" t="s">
        <v>375</v>
      </c>
      <c r="H10" s="69"/>
      <c r="I10" s="70"/>
      <c r="J10" s="70"/>
      <c r="K10" s="70"/>
      <c r="L10" s="153" t="s">
        <v>215</v>
      </c>
      <c r="M10" s="154"/>
      <c r="N10" s="155"/>
      <c r="O10" t="s">
        <v>400</v>
      </c>
      <c r="Q10" s="102"/>
      <c r="R10" s="102"/>
      <c r="S10" s="102"/>
    </row>
    <row r="11" spans="1:22" ht="20.100000000000001" customHeight="1">
      <c r="A11">
        <v>104</v>
      </c>
      <c r="B11" s="65">
        <v>4</v>
      </c>
      <c r="C11" s="100">
        <v>27203538797</v>
      </c>
      <c r="D11" s="67" t="s">
        <v>356</v>
      </c>
      <c r="E11" s="68" t="s">
        <v>175</v>
      </c>
      <c r="F11" s="101" t="s">
        <v>382</v>
      </c>
      <c r="G11" s="101" t="s">
        <v>375</v>
      </c>
      <c r="H11" s="69"/>
      <c r="I11" s="70"/>
      <c r="J11" s="70"/>
      <c r="K11" s="70"/>
      <c r="L11" s="153" t="s">
        <v>215</v>
      </c>
      <c r="M11" s="154"/>
      <c r="N11" s="155"/>
      <c r="O11" t="s">
        <v>400</v>
      </c>
      <c r="R11" s="102"/>
    </row>
    <row r="12" spans="1:22" ht="20.100000000000001" customHeight="1">
      <c r="A12">
        <v>105</v>
      </c>
      <c r="B12" s="65">
        <v>5</v>
      </c>
      <c r="C12" s="100">
        <v>27203827395</v>
      </c>
      <c r="D12" s="67" t="s">
        <v>236</v>
      </c>
      <c r="E12" s="68" t="s">
        <v>112</v>
      </c>
      <c r="F12" s="101" t="s">
        <v>382</v>
      </c>
      <c r="G12" s="101" t="s">
        <v>375</v>
      </c>
      <c r="H12" s="69"/>
      <c r="I12" s="70"/>
      <c r="J12" s="70"/>
      <c r="K12" s="70"/>
      <c r="L12" s="153" t="s">
        <v>215</v>
      </c>
      <c r="M12" s="154"/>
      <c r="N12" s="155"/>
      <c r="O12" t="s">
        <v>400</v>
      </c>
      <c r="Q12" s="102"/>
      <c r="R12" s="102"/>
      <c r="S12" s="102"/>
    </row>
    <row r="13" spans="1:22" ht="20.100000000000001" customHeight="1">
      <c r="A13">
        <v>106</v>
      </c>
      <c r="B13" s="65">
        <v>6</v>
      </c>
      <c r="C13" s="100">
        <v>27203828098</v>
      </c>
      <c r="D13" s="67" t="s">
        <v>252</v>
      </c>
      <c r="E13" s="68" t="s">
        <v>93</v>
      </c>
      <c r="F13" s="101" t="s">
        <v>382</v>
      </c>
      <c r="G13" s="101" t="s">
        <v>375</v>
      </c>
      <c r="H13" s="69"/>
      <c r="I13" s="70"/>
      <c r="J13" s="70"/>
      <c r="K13" s="70"/>
      <c r="L13" s="153" t="s">
        <v>215</v>
      </c>
      <c r="M13" s="154"/>
      <c r="N13" s="155"/>
      <c r="O13" t="s">
        <v>400</v>
      </c>
      <c r="R13" s="102"/>
    </row>
    <row r="14" spans="1:22" ht="20.100000000000001" customHeight="1">
      <c r="A14">
        <v>107</v>
      </c>
      <c r="B14" s="65">
        <v>7</v>
      </c>
      <c r="C14" s="100">
        <v>27203820605</v>
      </c>
      <c r="D14" s="67" t="s">
        <v>206</v>
      </c>
      <c r="E14" s="68" t="s">
        <v>136</v>
      </c>
      <c r="F14" s="101" t="s">
        <v>382</v>
      </c>
      <c r="G14" s="101" t="s">
        <v>375</v>
      </c>
      <c r="H14" s="69"/>
      <c r="I14" s="70"/>
      <c r="J14" s="70"/>
      <c r="K14" s="70"/>
      <c r="L14" s="153" t="s">
        <v>215</v>
      </c>
      <c r="M14" s="154"/>
      <c r="N14" s="155"/>
      <c r="O14" t="s">
        <v>400</v>
      </c>
      <c r="Q14" s="102"/>
      <c r="R14" s="102"/>
      <c r="S14" s="102"/>
    </row>
    <row r="15" spans="1:22" ht="20.100000000000001" customHeight="1">
      <c r="A15">
        <v>108</v>
      </c>
      <c r="B15" s="65">
        <v>8</v>
      </c>
      <c r="C15" s="100">
        <v>27213301186</v>
      </c>
      <c r="D15" s="67" t="s">
        <v>351</v>
      </c>
      <c r="E15" s="68" t="s">
        <v>136</v>
      </c>
      <c r="F15" s="101" t="s">
        <v>382</v>
      </c>
      <c r="G15" s="101" t="s">
        <v>375</v>
      </c>
      <c r="H15" s="69"/>
      <c r="I15" s="70"/>
      <c r="J15" s="70"/>
      <c r="K15" s="70"/>
      <c r="L15" s="153" t="s">
        <v>215</v>
      </c>
      <c r="M15" s="154"/>
      <c r="N15" s="155"/>
      <c r="O15" t="s">
        <v>400</v>
      </c>
    </row>
    <row r="16" spans="1:22" ht="20.100000000000001" customHeight="1">
      <c r="A16">
        <v>109</v>
      </c>
      <c r="B16" s="65">
        <v>9</v>
      </c>
      <c r="C16" s="100">
        <v>27203842680</v>
      </c>
      <c r="D16" s="67" t="s">
        <v>288</v>
      </c>
      <c r="E16" s="68" t="s">
        <v>81</v>
      </c>
      <c r="F16" s="101" t="s">
        <v>382</v>
      </c>
      <c r="G16" s="101" t="s">
        <v>375</v>
      </c>
      <c r="H16" s="69"/>
      <c r="I16" s="70"/>
      <c r="J16" s="70"/>
      <c r="K16" s="70"/>
      <c r="L16" s="153" t="s">
        <v>215</v>
      </c>
      <c r="M16" s="154"/>
      <c r="N16" s="155"/>
      <c r="O16" t="s">
        <v>400</v>
      </c>
    </row>
    <row r="17" spans="1:15" ht="20.100000000000001" customHeight="1">
      <c r="A17">
        <v>110</v>
      </c>
      <c r="B17" s="65">
        <v>10</v>
      </c>
      <c r="C17" s="100">
        <v>27203836600</v>
      </c>
      <c r="D17" s="67" t="s">
        <v>360</v>
      </c>
      <c r="E17" s="68" t="s">
        <v>82</v>
      </c>
      <c r="F17" s="101" t="s">
        <v>382</v>
      </c>
      <c r="G17" s="101" t="s">
        <v>375</v>
      </c>
      <c r="H17" s="69"/>
      <c r="I17" s="70"/>
      <c r="J17" s="70"/>
      <c r="K17" s="70"/>
      <c r="L17" s="153" t="s">
        <v>215</v>
      </c>
      <c r="M17" s="154"/>
      <c r="N17" s="155"/>
      <c r="O17" t="s">
        <v>400</v>
      </c>
    </row>
    <row r="18" spans="1:15" ht="20.100000000000001" customHeight="1">
      <c r="A18">
        <v>111</v>
      </c>
      <c r="B18" s="65">
        <v>11</v>
      </c>
      <c r="C18" s="100">
        <v>27203820382</v>
      </c>
      <c r="D18" s="67" t="s">
        <v>227</v>
      </c>
      <c r="E18" s="68" t="s">
        <v>138</v>
      </c>
      <c r="F18" s="101" t="s">
        <v>382</v>
      </c>
      <c r="G18" s="101" t="s">
        <v>375</v>
      </c>
      <c r="H18" s="69"/>
      <c r="I18" s="70"/>
      <c r="J18" s="70"/>
      <c r="K18" s="70"/>
      <c r="L18" s="153" t="s">
        <v>215</v>
      </c>
      <c r="M18" s="154"/>
      <c r="N18" s="155"/>
      <c r="O18" t="s">
        <v>400</v>
      </c>
    </row>
    <row r="19" spans="1:15" ht="20.100000000000001" customHeight="1">
      <c r="A19">
        <v>112</v>
      </c>
      <c r="B19" s="65">
        <v>12</v>
      </c>
      <c r="C19" s="100">
        <v>26203132532</v>
      </c>
      <c r="D19" s="67" t="s">
        <v>273</v>
      </c>
      <c r="E19" s="68" t="s">
        <v>145</v>
      </c>
      <c r="F19" s="101" t="s">
        <v>382</v>
      </c>
      <c r="G19" s="101" t="s">
        <v>373</v>
      </c>
      <c r="H19" s="69"/>
      <c r="I19" s="70"/>
      <c r="J19" s="70"/>
      <c r="K19" s="70"/>
      <c r="L19" s="153" t="s">
        <v>215</v>
      </c>
      <c r="M19" s="154"/>
      <c r="N19" s="155"/>
      <c r="O19" t="s">
        <v>400</v>
      </c>
    </row>
    <row r="20" spans="1:15" ht="20.100000000000001" customHeight="1">
      <c r="A20">
        <v>113</v>
      </c>
      <c r="B20" s="65">
        <v>13</v>
      </c>
      <c r="C20" s="100">
        <v>27208439285</v>
      </c>
      <c r="D20" s="67" t="s">
        <v>200</v>
      </c>
      <c r="E20" s="68" t="s">
        <v>145</v>
      </c>
      <c r="F20" s="101" t="s">
        <v>382</v>
      </c>
      <c r="G20" s="101" t="s">
        <v>375</v>
      </c>
      <c r="H20" s="69"/>
      <c r="I20" s="70"/>
      <c r="J20" s="70"/>
      <c r="K20" s="70"/>
      <c r="L20" s="153" t="s">
        <v>215</v>
      </c>
      <c r="M20" s="154"/>
      <c r="N20" s="155"/>
      <c r="O20" t="s">
        <v>400</v>
      </c>
    </row>
    <row r="21" spans="1:15" ht="20.100000000000001" customHeight="1">
      <c r="A21">
        <v>114</v>
      </c>
      <c r="B21" s="65">
        <v>14</v>
      </c>
      <c r="C21" s="100">
        <v>27203800970</v>
      </c>
      <c r="D21" s="67" t="s">
        <v>305</v>
      </c>
      <c r="E21" s="68" t="s">
        <v>113</v>
      </c>
      <c r="F21" s="101" t="s">
        <v>382</v>
      </c>
      <c r="G21" s="101" t="s">
        <v>375</v>
      </c>
      <c r="H21" s="69"/>
      <c r="I21" s="70"/>
      <c r="J21" s="70"/>
      <c r="K21" s="70"/>
      <c r="L21" s="153" t="s">
        <v>215</v>
      </c>
      <c r="M21" s="154"/>
      <c r="N21" s="155"/>
      <c r="O21" t="s">
        <v>400</v>
      </c>
    </row>
    <row r="22" spans="1:15" ht="20.100000000000001" customHeight="1">
      <c r="A22">
        <v>115</v>
      </c>
      <c r="B22" s="65">
        <v>15</v>
      </c>
      <c r="C22" s="100">
        <v>27213844074</v>
      </c>
      <c r="D22" s="67" t="s">
        <v>383</v>
      </c>
      <c r="E22" s="68" t="s">
        <v>157</v>
      </c>
      <c r="F22" s="101" t="s">
        <v>382</v>
      </c>
      <c r="G22" s="101" t="s">
        <v>375</v>
      </c>
      <c r="H22" s="69"/>
      <c r="I22" s="70"/>
      <c r="J22" s="70"/>
      <c r="K22" s="70"/>
      <c r="L22" s="153" t="s">
        <v>225</v>
      </c>
      <c r="M22" s="154"/>
      <c r="N22" s="155"/>
      <c r="O22" t="s">
        <v>400</v>
      </c>
    </row>
    <row r="23" spans="1:15" ht="20.100000000000001" customHeight="1">
      <c r="A23">
        <v>116</v>
      </c>
      <c r="B23" s="65">
        <v>16</v>
      </c>
      <c r="C23" s="100">
        <v>27203801605</v>
      </c>
      <c r="D23" s="67" t="s">
        <v>271</v>
      </c>
      <c r="E23" s="68" t="s">
        <v>126</v>
      </c>
      <c r="F23" s="101" t="s">
        <v>382</v>
      </c>
      <c r="G23" s="101" t="s">
        <v>375</v>
      </c>
      <c r="H23" s="69"/>
      <c r="I23" s="70"/>
      <c r="J23" s="70"/>
      <c r="K23" s="70"/>
      <c r="L23" s="153" t="s">
        <v>215</v>
      </c>
      <c r="M23" s="154"/>
      <c r="N23" s="155"/>
      <c r="O23" t="s">
        <v>400</v>
      </c>
    </row>
    <row r="24" spans="1:15" ht="20.100000000000001" customHeight="1">
      <c r="A24">
        <v>117</v>
      </c>
      <c r="B24" s="65">
        <v>17</v>
      </c>
      <c r="C24" s="100">
        <v>27213836375</v>
      </c>
      <c r="D24" s="67" t="s">
        <v>334</v>
      </c>
      <c r="E24" s="68" t="s">
        <v>118</v>
      </c>
      <c r="F24" s="101" t="s">
        <v>382</v>
      </c>
      <c r="G24" s="101" t="s">
        <v>375</v>
      </c>
      <c r="H24" s="69"/>
      <c r="I24" s="70"/>
      <c r="J24" s="70"/>
      <c r="K24" s="70"/>
      <c r="L24" s="153" t="s">
        <v>215</v>
      </c>
      <c r="M24" s="154"/>
      <c r="N24" s="155"/>
      <c r="O24" t="s">
        <v>400</v>
      </c>
    </row>
    <row r="25" spans="1:15" ht="20.100000000000001" customHeight="1">
      <c r="A25">
        <v>118</v>
      </c>
      <c r="B25" s="65">
        <v>18</v>
      </c>
      <c r="C25" s="100">
        <v>27203835057</v>
      </c>
      <c r="D25" s="67" t="s">
        <v>213</v>
      </c>
      <c r="E25" s="68" t="s">
        <v>141</v>
      </c>
      <c r="F25" s="101" t="s">
        <v>382</v>
      </c>
      <c r="G25" s="101" t="s">
        <v>375</v>
      </c>
      <c r="H25" s="69"/>
      <c r="I25" s="70"/>
      <c r="J25" s="70"/>
      <c r="K25" s="70"/>
      <c r="L25" s="153" t="s">
        <v>215</v>
      </c>
      <c r="M25" s="154"/>
      <c r="N25" s="155"/>
      <c r="O25" t="s">
        <v>400</v>
      </c>
    </row>
    <row r="26" spans="1:15" ht="20.100000000000001" customHeight="1">
      <c r="A26">
        <v>119</v>
      </c>
      <c r="B26" s="65">
        <v>19</v>
      </c>
      <c r="C26" s="100">
        <v>27213834929</v>
      </c>
      <c r="D26" s="67" t="s">
        <v>343</v>
      </c>
      <c r="E26" s="68" t="s">
        <v>189</v>
      </c>
      <c r="F26" s="101" t="s">
        <v>382</v>
      </c>
      <c r="G26" s="101" t="s">
        <v>375</v>
      </c>
      <c r="H26" s="69"/>
      <c r="I26" s="70"/>
      <c r="J26" s="70"/>
      <c r="K26" s="70"/>
      <c r="L26" s="153" t="s">
        <v>215</v>
      </c>
      <c r="M26" s="154"/>
      <c r="N26" s="155"/>
      <c r="O26" t="s">
        <v>400</v>
      </c>
    </row>
    <row r="27" spans="1:15" ht="20.100000000000001" customHeight="1">
      <c r="A27">
        <v>120</v>
      </c>
      <c r="B27" s="65">
        <v>20</v>
      </c>
      <c r="C27" s="100">
        <v>27203226990</v>
      </c>
      <c r="D27" s="67" t="s">
        <v>350</v>
      </c>
      <c r="E27" s="68" t="s">
        <v>101</v>
      </c>
      <c r="F27" s="101" t="s">
        <v>382</v>
      </c>
      <c r="G27" s="101" t="s">
        <v>375</v>
      </c>
      <c r="H27" s="69"/>
      <c r="I27" s="70"/>
      <c r="J27" s="70"/>
      <c r="K27" s="70"/>
      <c r="L27" s="153" t="s">
        <v>215</v>
      </c>
      <c r="M27" s="154"/>
      <c r="N27" s="155"/>
      <c r="O27" t="s">
        <v>400</v>
      </c>
    </row>
    <row r="28" spans="1:15" ht="20.100000000000001" customHeight="1">
      <c r="A28">
        <v>121</v>
      </c>
      <c r="B28" s="65">
        <v>21</v>
      </c>
      <c r="C28" s="100">
        <v>27203828481</v>
      </c>
      <c r="D28" s="67" t="s">
        <v>362</v>
      </c>
      <c r="E28" s="68" t="s">
        <v>142</v>
      </c>
      <c r="F28" s="101" t="s">
        <v>382</v>
      </c>
      <c r="G28" s="101" t="s">
        <v>375</v>
      </c>
      <c r="H28" s="69"/>
      <c r="I28" s="70"/>
      <c r="J28" s="70"/>
      <c r="K28" s="70"/>
      <c r="L28" s="153" t="s">
        <v>215</v>
      </c>
      <c r="M28" s="154"/>
      <c r="N28" s="155"/>
      <c r="O28" t="s">
        <v>400</v>
      </c>
    </row>
    <row r="29" spans="1:15" ht="20.100000000000001" customHeight="1">
      <c r="A29">
        <v>122</v>
      </c>
      <c r="B29" s="65">
        <v>22</v>
      </c>
      <c r="C29" s="100">
        <v>27203801303</v>
      </c>
      <c r="D29" s="67" t="s">
        <v>220</v>
      </c>
      <c r="E29" s="68" t="s">
        <v>108</v>
      </c>
      <c r="F29" s="101" t="s">
        <v>382</v>
      </c>
      <c r="G29" s="101" t="s">
        <v>375</v>
      </c>
      <c r="H29" s="69"/>
      <c r="I29" s="70"/>
      <c r="J29" s="70"/>
      <c r="K29" s="70"/>
      <c r="L29" s="153" t="s">
        <v>225</v>
      </c>
      <c r="M29" s="154"/>
      <c r="N29" s="155"/>
      <c r="O29" t="s">
        <v>400</v>
      </c>
    </row>
    <row r="30" spans="1:15" ht="20.100000000000001" customHeight="1">
      <c r="A30">
        <v>123</v>
      </c>
      <c r="B30" s="65">
        <v>23</v>
      </c>
      <c r="C30" s="100">
        <v>27203836141</v>
      </c>
      <c r="D30" s="67" t="s">
        <v>220</v>
      </c>
      <c r="E30" s="68" t="s">
        <v>154</v>
      </c>
      <c r="F30" s="101" t="s">
        <v>382</v>
      </c>
      <c r="G30" s="101" t="s">
        <v>375</v>
      </c>
      <c r="H30" s="69"/>
      <c r="I30" s="70"/>
      <c r="J30" s="70"/>
      <c r="K30" s="70"/>
      <c r="L30" s="153" t="s">
        <v>215</v>
      </c>
      <c r="M30" s="154"/>
      <c r="N30" s="155"/>
      <c r="O30" t="s">
        <v>400</v>
      </c>
    </row>
    <row r="31" spans="1:15" ht="20.100000000000001" customHeight="1">
      <c r="A31">
        <v>124</v>
      </c>
      <c r="B31" s="65">
        <v>24</v>
      </c>
      <c r="C31" s="100">
        <v>27207532522</v>
      </c>
      <c r="D31" s="67" t="s">
        <v>281</v>
      </c>
      <c r="E31" s="68" t="s">
        <v>128</v>
      </c>
      <c r="F31" s="101" t="s">
        <v>382</v>
      </c>
      <c r="G31" s="101" t="s">
        <v>375</v>
      </c>
      <c r="H31" s="69"/>
      <c r="I31" s="70"/>
      <c r="J31" s="70"/>
      <c r="K31" s="70"/>
      <c r="L31" s="153" t="s">
        <v>215</v>
      </c>
      <c r="M31" s="154"/>
      <c r="N31" s="155"/>
      <c r="O31" t="s">
        <v>400</v>
      </c>
    </row>
  </sheetData>
  <mergeCells count="40">
    <mergeCell ref="L28:N28"/>
    <mergeCell ref="L29:N29"/>
    <mergeCell ref="L30:N30"/>
    <mergeCell ref="L31:N31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31 L17:N31 G6:G31">
    <cfRule type="cellIs" dxfId="11" priority="4" stopIfTrue="1" operator="equal">
      <formula>0</formula>
    </cfRule>
  </conditionalFormatting>
  <conditionalFormatting sqref="L8:N16">
    <cfRule type="cellIs" dxfId="10" priority="1" stopIfTrue="1" operator="equal">
      <formula>0</formula>
    </cfRule>
  </conditionalFormatting>
  <pageMargins left="0.25" right="0.25" top="0" bottom="0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topLeftCell="B1" zoomScaleNormal="100" workbookViewId="0"/>
  </sheetViews>
  <sheetFormatPr defaultRowHeight="15"/>
  <cols>
    <col min="1" max="1" width="7.28515625" hidden="1" customWidth="1"/>
    <col min="2" max="2" width="3.85546875" customWidth="1"/>
    <col min="3" max="3" width="10.28515625" customWidth="1"/>
    <col min="4" max="4" width="17.28515625" customWidth="1"/>
    <col min="5" max="5" width="8" customWidth="1"/>
    <col min="6" max="6" width="9.85546875" customWidth="1"/>
    <col min="7" max="7" width="11.42578125" customWidth="1"/>
    <col min="8" max="8" width="5.5703125" customWidth="1"/>
    <col min="9" max="9" width="8.140625" customWidth="1"/>
    <col min="10" max="10" width="4.140625" customWidth="1"/>
    <col min="11" max="11" width="10.42578125" customWidth="1"/>
    <col min="12" max="12" width="6.42578125" customWidth="1"/>
    <col min="13" max="13" width="1.140625" customWidth="1"/>
    <col min="14" max="14" width="2.28515625" customWidth="1"/>
    <col min="15" max="15" width="9.140625" hidden="1" customWidth="1"/>
  </cols>
  <sheetData>
    <row r="1" spans="1:22" s="56" customFormat="1">
      <c r="C1" s="173" t="s">
        <v>57</v>
      </c>
      <c r="D1" s="173"/>
      <c r="E1" s="57"/>
      <c r="F1" s="170" t="s">
        <v>377</v>
      </c>
      <c r="G1" s="170"/>
      <c r="H1" s="170"/>
      <c r="I1" s="170"/>
      <c r="J1" s="170"/>
      <c r="K1" s="170"/>
      <c r="L1" s="58" t="s">
        <v>410</v>
      </c>
    </row>
    <row r="2" spans="1:22" s="56" customFormat="1">
      <c r="C2" s="173" t="s">
        <v>59</v>
      </c>
      <c r="D2" s="173"/>
      <c r="E2" s="59" t="s">
        <v>217</v>
      </c>
      <c r="F2" s="174" t="s">
        <v>396</v>
      </c>
      <c r="G2" s="174"/>
      <c r="H2" s="174"/>
      <c r="I2" s="174"/>
      <c r="J2" s="174"/>
      <c r="K2" s="174"/>
      <c r="L2" s="60" t="s">
        <v>60</v>
      </c>
      <c r="M2" s="61" t="s">
        <v>61</v>
      </c>
      <c r="N2" s="61">
        <v>3</v>
      </c>
    </row>
    <row r="3" spans="1:22" s="62" customFormat="1" ht="18.75" customHeight="1">
      <c r="C3" s="63" t="s">
        <v>397</v>
      </c>
      <c r="D3" s="171" t="s">
        <v>398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22" s="62" customFormat="1" ht="18.75" customHeight="1">
      <c r="B4" s="172" t="s">
        <v>411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22" ht="9" customHeight="1">
      <c r="P5" s="62"/>
      <c r="Q5" s="62"/>
      <c r="R5" s="62"/>
      <c r="S5" s="62"/>
      <c r="T5" s="62"/>
      <c r="U5" s="62"/>
      <c r="V5" s="62"/>
    </row>
    <row r="6" spans="1:22" ht="15" customHeight="1">
      <c r="B6" s="160" t="s">
        <v>4</v>
      </c>
      <c r="C6" s="159" t="s">
        <v>64</v>
      </c>
      <c r="D6" s="168" t="s">
        <v>9</v>
      </c>
      <c r="E6" s="169" t="s">
        <v>10</v>
      </c>
      <c r="F6" s="159" t="s">
        <v>75</v>
      </c>
      <c r="G6" s="159" t="s">
        <v>76</v>
      </c>
      <c r="H6" s="159" t="s">
        <v>66</v>
      </c>
      <c r="I6" s="159" t="s">
        <v>67</v>
      </c>
      <c r="J6" s="161" t="s">
        <v>56</v>
      </c>
      <c r="K6" s="161"/>
      <c r="L6" s="162" t="s">
        <v>68</v>
      </c>
      <c r="M6" s="163"/>
      <c r="N6" s="164"/>
      <c r="P6" s="62"/>
      <c r="Q6" s="62"/>
      <c r="R6" s="62"/>
      <c r="S6" s="62"/>
      <c r="T6" s="62"/>
      <c r="U6" s="62"/>
      <c r="V6" s="62"/>
    </row>
    <row r="7" spans="1:22" ht="27" customHeight="1">
      <c r="B7" s="160"/>
      <c r="C7" s="160"/>
      <c r="D7" s="168"/>
      <c r="E7" s="169"/>
      <c r="F7" s="160"/>
      <c r="G7" s="160"/>
      <c r="H7" s="160"/>
      <c r="I7" s="160"/>
      <c r="J7" s="64" t="s">
        <v>69</v>
      </c>
      <c r="K7" s="64" t="s">
        <v>70</v>
      </c>
      <c r="L7" s="165"/>
      <c r="M7" s="166"/>
      <c r="N7" s="167"/>
      <c r="P7" s="62"/>
      <c r="Q7" s="62"/>
      <c r="R7" s="62"/>
      <c r="S7" s="62"/>
      <c r="T7" s="62"/>
      <c r="U7" s="62"/>
      <c r="V7" s="62"/>
    </row>
    <row r="8" spans="1:22" ht="20.100000000000001" customHeight="1">
      <c r="A8">
        <v>125</v>
      </c>
      <c r="B8" s="65">
        <v>1</v>
      </c>
      <c r="C8" s="100">
        <v>27217126300</v>
      </c>
      <c r="D8" s="67" t="s">
        <v>358</v>
      </c>
      <c r="E8" s="68" t="s">
        <v>79</v>
      </c>
      <c r="F8" s="101" t="s">
        <v>382</v>
      </c>
      <c r="G8" s="101" t="s">
        <v>375</v>
      </c>
      <c r="H8" s="69"/>
      <c r="I8" s="70"/>
      <c r="J8" s="70"/>
      <c r="K8" s="70"/>
      <c r="L8" s="153" t="s">
        <v>215</v>
      </c>
      <c r="M8" s="154"/>
      <c r="N8" s="155"/>
      <c r="O8" t="s">
        <v>400</v>
      </c>
      <c r="Q8" s="102"/>
      <c r="R8" s="102"/>
      <c r="S8" s="102"/>
    </row>
    <row r="9" spans="1:22" ht="20.100000000000001" customHeight="1">
      <c r="A9">
        <v>126</v>
      </c>
      <c r="B9" s="65">
        <v>2</v>
      </c>
      <c r="C9" s="100">
        <v>27203830062</v>
      </c>
      <c r="D9" s="67" t="s">
        <v>361</v>
      </c>
      <c r="E9" s="68" t="s">
        <v>152</v>
      </c>
      <c r="F9" s="101" t="s">
        <v>382</v>
      </c>
      <c r="G9" s="101" t="s">
        <v>375</v>
      </c>
      <c r="H9" s="69"/>
      <c r="I9" s="70"/>
      <c r="J9" s="70"/>
      <c r="K9" s="70"/>
      <c r="L9" s="153" t="s">
        <v>215</v>
      </c>
      <c r="M9" s="154"/>
      <c r="N9" s="155"/>
      <c r="O9" t="s">
        <v>400</v>
      </c>
      <c r="R9" s="102"/>
    </row>
    <row r="10" spans="1:22" ht="20.100000000000001" customHeight="1">
      <c r="A10">
        <v>127</v>
      </c>
      <c r="B10" s="65">
        <v>3</v>
      </c>
      <c r="C10" s="100">
        <v>27203840344</v>
      </c>
      <c r="D10" s="67" t="s">
        <v>208</v>
      </c>
      <c r="E10" s="68" t="s">
        <v>96</v>
      </c>
      <c r="F10" s="101" t="s">
        <v>382</v>
      </c>
      <c r="G10" s="101" t="s">
        <v>375</v>
      </c>
      <c r="H10" s="69"/>
      <c r="I10" s="70"/>
      <c r="J10" s="70"/>
      <c r="K10" s="70"/>
      <c r="L10" s="153" t="s">
        <v>215</v>
      </c>
      <c r="M10" s="154"/>
      <c r="N10" s="155"/>
      <c r="O10" t="s">
        <v>400</v>
      </c>
      <c r="Q10" s="102"/>
      <c r="R10" s="102"/>
      <c r="S10" s="102"/>
    </row>
    <row r="11" spans="1:22" ht="20.100000000000001" customHeight="1">
      <c r="A11">
        <v>128</v>
      </c>
      <c r="B11" s="65">
        <v>4</v>
      </c>
      <c r="C11" s="100">
        <v>27203829417</v>
      </c>
      <c r="D11" s="67" t="s">
        <v>213</v>
      </c>
      <c r="E11" s="68" t="s">
        <v>173</v>
      </c>
      <c r="F11" s="101" t="s">
        <v>382</v>
      </c>
      <c r="G11" s="101" t="s">
        <v>375</v>
      </c>
      <c r="H11" s="69"/>
      <c r="I11" s="70"/>
      <c r="J11" s="70"/>
      <c r="K11" s="70"/>
      <c r="L11" s="153" t="s">
        <v>215</v>
      </c>
      <c r="M11" s="154"/>
      <c r="N11" s="155"/>
      <c r="O11" t="s">
        <v>400</v>
      </c>
      <c r="R11" s="102"/>
    </row>
    <row r="12" spans="1:22" ht="20.100000000000001" customHeight="1">
      <c r="A12">
        <v>129</v>
      </c>
      <c r="B12" s="65">
        <v>5</v>
      </c>
      <c r="C12" s="100">
        <v>27203841238</v>
      </c>
      <c r="D12" s="67" t="s">
        <v>286</v>
      </c>
      <c r="E12" s="68" t="s">
        <v>153</v>
      </c>
      <c r="F12" s="101" t="s">
        <v>382</v>
      </c>
      <c r="G12" s="101" t="s">
        <v>375</v>
      </c>
      <c r="H12" s="69"/>
      <c r="I12" s="70"/>
      <c r="J12" s="70"/>
      <c r="K12" s="70"/>
      <c r="L12" s="153" t="s">
        <v>215</v>
      </c>
      <c r="M12" s="154"/>
      <c r="N12" s="155"/>
      <c r="O12" t="s">
        <v>400</v>
      </c>
      <c r="Q12" s="102"/>
      <c r="R12" s="102"/>
      <c r="S12" s="102"/>
    </row>
    <row r="13" spans="1:22" ht="20.100000000000001" customHeight="1">
      <c r="A13">
        <v>130</v>
      </c>
      <c r="B13" s="65">
        <v>6</v>
      </c>
      <c r="C13" s="100">
        <v>27203842399</v>
      </c>
      <c r="D13" s="67" t="s">
        <v>287</v>
      </c>
      <c r="E13" s="68" t="s">
        <v>122</v>
      </c>
      <c r="F13" s="101" t="s">
        <v>382</v>
      </c>
      <c r="G13" s="101" t="s">
        <v>375</v>
      </c>
      <c r="H13" s="69"/>
      <c r="I13" s="70"/>
      <c r="J13" s="70"/>
      <c r="K13" s="70"/>
      <c r="L13" s="153" t="s">
        <v>215</v>
      </c>
      <c r="M13" s="154"/>
      <c r="N13" s="155"/>
      <c r="O13" t="s">
        <v>400</v>
      </c>
      <c r="R13" s="102"/>
    </row>
    <row r="14" spans="1:22" ht="20.100000000000001" customHeight="1">
      <c r="A14">
        <v>131</v>
      </c>
      <c r="B14" s="65">
        <v>7</v>
      </c>
      <c r="C14" s="100">
        <v>27203333217</v>
      </c>
      <c r="D14" s="67" t="s">
        <v>290</v>
      </c>
      <c r="E14" s="68" t="s">
        <v>115</v>
      </c>
      <c r="F14" s="101" t="s">
        <v>382</v>
      </c>
      <c r="G14" s="101" t="s">
        <v>375</v>
      </c>
      <c r="H14" s="69"/>
      <c r="I14" s="70"/>
      <c r="J14" s="70"/>
      <c r="K14" s="70"/>
      <c r="L14" s="153" t="s">
        <v>215</v>
      </c>
      <c r="M14" s="154"/>
      <c r="N14" s="155"/>
      <c r="O14" t="s">
        <v>400</v>
      </c>
      <c r="Q14" s="102"/>
      <c r="R14" s="102"/>
      <c r="S14" s="102"/>
    </row>
    <row r="15" spans="1:22" ht="20.100000000000001" customHeight="1">
      <c r="A15">
        <v>132</v>
      </c>
      <c r="B15" s="65">
        <v>8</v>
      </c>
      <c r="C15" s="100">
        <v>27203821320</v>
      </c>
      <c r="D15" s="67" t="s">
        <v>357</v>
      </c>
      <c r="E15" s="68" t="s">
        <v>98</v>
      </c>
      <c r="F15" s="101" t="s">
        <v>382</v>
      </c>
      <c r="G15" s="101" t="s">
        <v>375</v>
      </c>
      <c r="H15" s="69"/>
      <c r="I15" s="70"/>
      <c r="J15" s="70"/>
      <c r="K15" s="70"/>
      <c r="L15" s="153" t="s">
        <v>215</v>
      </c>
      <c r="M15" s="154"/>
      <c r="N15" s="155"/>
      <c r="O15" t="s">
        <v>400</v>
      </c>
    </row>
    <row r="16" spans="1:22" ht="20.100000000000001" customHeight="1">
      <c r="A16">
        <v>133</v>
      </c>
      <c r="B16" s="65">
        <v>9</v>
      </c>
      <c r="C16" s="100">
        <v>27208432463</v>
      </c>
      <c r="D16" s="67" t="s">
        <v>251</v>
      </c>
      <c r="E16" s="68" t="s">
        <v>100</v>
      </c>
      <c r="F16" s="101" t="s">
        <v>382</v>
      </c>
      <c r="G16" s="101" t="s">
        <v>375</v>
      </c>
      <c r="H16" s="69"/>
      <c r="I16" s="70"/>
      <c r="J16" s="70"/>
      <c r="K16" s="70"/>
      <c r="L16" s="153" t="s">
        <v>215</v>
      </c>
      <c r="M16" s="154"/>
      <c r="N16" s="155"/>
      <c r="O16" t="s">
        <v>400</v>
      </c>
    </row>
    <row r="17" spans="1:15" ht="20.100000000000001" customHeight="1">
      <c r="A17">
        <v>134</v>
      </c>
      <c r="B17" s="65">
        <v>10</v>
      </c>
      <c r="C17" s="100">
        <v>27203828186</v>
      </c>
      <c r="D17" s="67" t="s">
        <v>359</v>
      </c>
      <c r="E17" s="68" t="s">
        <v>130</v>
      </c>
      <c r="F17" s="101" t="s">
        <v>382</v>
      </c>
      <c r="G17" s="101" t="s">
        <v>375</v>
      </c>
      <c r="H17" s="69"/>
      <c r="I17" s="70"/>
      <c r="J17" s="70"/>
      <c r="K17" s="70"/>
      <c r="L17" s="153" t="s">
        <v>215</v>
      </c>
      <c r="M17" s="154"/>
      <c r="N17" s="155"/>
      <c r="O17" t="s">
        <v>400</v>
      </c>
    </row>
    <row r="18" spans="1:15" ht="20.100000000000001" customHeight="1">
      <c r="A18">
        <v>135</v>
      </c>
      <c r="B18" s="65">
        <v>11</v>
      </c>
      <c r="C18" s="100">
        <v>27203830039</v>
      </c>
      <c r="D18" s="67" t="s">
        <v>303</v>
      </c>
      <c r="E18" s="68" t="s">
        <v>106</v>
      </c>
      <c r="F18" s="101" t="s">
        <v>382</v>
      </c>
      <c r="G18" s="101" t="s">
        <v>375</v>
      </c>
      <c r="H18" s="69"/>
      <c r="I18" s="70"/>
      <c r="J18" s="70"/>
      <c r="K18" s="70"/>
      <c r="L18" s="153" t="s">
        <v>215</v>
      </c>
      <c r="M18" s="154"/>
      <c r="N18" s="155"/>
      <c r="O18" t="s">
        <v>400</v>
      </c>
    </row>
    <row r="19" spans="1:15" ht="20.100000000000001" customHeight="1">
      <c r="A19">
        <v>136</v>
      </c>
      <c r="B19" s="65">
        <v>12</v>
      </c>
      <c r="C19" s="100">
        <v>27213800186</v>
      </c>
      <c r="D19" s="67" t="s">
        <v>284</v>
      </c>
      <c r="E19" s="68" t="s">
        <v>106</v>
      </c>
      <c r="F19" s="101" t="s">
        <v>382</v>
      </c>
      <c r="G19" s="101" t="s">
        <v>375</v>
      </c>
      <c r="H19" s="69"/>
      <c r="I19" s="70"/>
      <c r="J19" s="70"/>
      <c r="K19" s="70"/>
      <c r="L19" s="153" t="s">
        <v>215</v>
      </c>
      <c r="M19" s="154"/>
      <c r="N19" s="155"/>
      <c r="O19" t="s">
        <v>400</v>
      </c>
    </row>
    <row r="20" spans="1:15" ht="20.100000000000001" customHeight="1">
      <c r="A20">
        <v>137</v>
      </c>
      <c r="B20" s="65">
        <v>13</v>
      </c>
      <c r="C20" s="100">
        <v>27202200969</v>
      </c>
      <c r="D20" s="67" t="s">
        <v>338</v>
      </c>
      <c r="E20" s="68" t="s">
        <v>174</v>
      </c>
      <c r="F20" s="101" t="s">
        <v>382</v>
      </c>
      <c r="G20" s="101" t="s">
        <v>375</v>
      </c>
      <c r="H20" s="69"/>
      <c r="I20" s="70"/>
      <c r="J20" s="70"/>
      <c r="K20" s="70"/>
      <c r="L20" s="153" t="s">
        <v>215</v>
      </c>
      <c r="M20" s="154"/>
      <c r="N20" s="155"/>
      <c r="O20" t="s">
        <v>400</v>
      </c>
    </row>
    <row r="21" spans="1:15" ht="20.100000000000001" customHeight="1">
      <c r="A21">
        <v>138</v>
      </c>
      <c r="B21" s="65">
        <v>14</v>
      </c>
      <c r="C21" s="100">
        <v>27203839301</v>
      </c>
      <c r="D21" s="67" t="s">
        <v>278</v>
      </c>
      <c r="E21" s="68" t="s">
        <v>112</v>
      </c>
      <c r="F21" s="101" t="s">
        <v>384</v>
      </c>
      <c r="G21" s="101" t="s">
        <v>375</v>
      </c>
      <c r="H21" s="69"/>
      <c r="I21" s="70"/>
      <c r="J21" s="70"/>
      <c r="K21" s="70"/>
      <c r="L21" s="153" t="s">
        <v>215</v>
      </c>
      <c r="M21" s="154"/>
      <c r="N21" s="155"/>
      <c r="O21" t="s">
        <v>400</v>
      </c>
    </row>
    <row r="22" spans="1:15" ht="20.100000000000001" customHeight="1">
      <c r="A22">
        <v>139</v>
      </c>
      <c r="B22" s="65">
        <v>15</v>
      </c>
      <c r="C22" s="100">
        <v>27203824662</v>
      </c>
      <c r="D22" s="67" t="s">
        <v>213</v>
      </c>
      <c r="E22" s="68" t="s">
        <v>102</v>
      </c>
      <c r="F22" s="101" t="s">
        <v>384</v>
      </c>
      <c r="G22" s="101" t="s">
        <v>375</v>
      </c>
      <c r="H22" s="69"/>
      <c r="I22" s="70"/>
      <c r="J22" s="70"/>
      <c r="K22" s="70"/>
      <c r="L22" s="153" t="s">
        <v>225</v>
      </c>
      <c r="M22" s="154"/>
      <c r="N22" s="155"/>
      <c r="O22" t="s">
        <v>400</v>
      </c>
    </row>
    <row r="23" spans="1:15" ht="20.100000000000001" customHeight="1">
      <c r="A23">
        <v>140</v>
      </c>
      <c r="B23" s="65">
        <v>16</v>
      </c>
      <c r="C23" s="100">
        <v>27203849575</v>
      </c>
      <c r="D23" s="67" t="s">
        <v>209</v>
      </c>
      <c r="E23" s="68" t="s">
        <v>205</v>
      </c>
      <c r="F23" s="101" t="s">
        <v>384</v>
      </c>
      <c r="G23" s="101" t="s">
        <v>375</v>
      </c>
      <c r="H23" s="69"/>
      <c r="I23" s="70"/>
      <c r="J23" s="70"/>
      <c r="K23" s="70"/>
      <c r="L23" s="153" t="s">
        <v>215</v>
      </c>
      <c r="M23" s="154"/>
      <c r="N23" s="155"/>
      <c r="O23" t="s">
        <v>400</v>
      </c>
    </row>
    <row r="24" spans="1:15" ht="20.100000000000001" customHeight="1">
      <c r="A24">
        <v>141</v>
      </c>
      <c r="B24" s="65">
        <v>17</v>
      </c>
      <c r="C24" s="100">
        <v>27203839723</v>
      </c>
      <c r="D24" s="67" t="s">
        <v>201</v>
      </c>
      <c r="E24" s="68" t="s">
        <v>85</v>
      </c>
      <c r="F24" s="101" t="s">
        <v>384</v>
      </c>
      <c r="G24" s="101" t="s">
        <v>375</v>
      </c>
      <c r="H24" s="69"/>
      <c r="I24" s="70"/>
      <c r="J24" s="70"/>
      <c r="K24" s="70"/>
      <c r="L24" s="153" t="s">
        <v>225</v>
      </c>
      <c r="M24" s="154"/>
      <c r="N24" s="155"/>
      <c r="O24" t="s">
        <v>400</v>
      </c>
    </row>
    <row r="25" spans="1:15" ht="20.100000000000001" customHeight="1">
      <c r="A25">
        <v>142</v>
      </c>
      <c r="B25" s="65">
        <v>18</v>
      </c>
      <c r="C25" s="100">
        <v>27203853265</v>
      </c>
      <c r="D25" s="67" t="s">
        <v>231</v>
      </c>
      <c r="E25" s="68" t="s">
        <v>86</v>
      </c>
      <c r="F25" s="101" t="s">
        <v>384</v>
      </c>
      <c r="G25" s="101" t="s">
        <v>375</v>
      </c>
      <c r="H25" s="69"/>
      <c r="I25" s="70"/>
      <c r="J25" s="70"/>
      <c r="K25" s="70"/>
      <c r="L25" s="153" t="s">
        <v>215</v>
      </c>
      <c r="M25" s="154"/>
      <c r="N25" s="155"/>
      <c r="O25" t="s">
        <v>400</v>
      </c>
    </row>
    <row r="26" spans="1:15" ht="20.100000000000001" customHeight="1">
      <c r="A26">
        <v>143</v>
      </c>
      <c r="B26" s="65">
        <v>19</v>
      </c>
      <c r="C26" s="100">
        <v>27213802025</v>
      </c>
      <c r="D26" s="67" t="s">
        <v>327</v>
      </c>
      <c r="E26" s="68" t="s">
        <v>86</v>
      </c>
      <c r="F26" s="101" t="s">
        <v>384</v>
      </c>
      <c r="G26" s="101" t="s">
        <v>375</v>
      </c>
      <c r="H26" s="69"/>
      <c r="I26" s="70"/>
      <c r="J26" s="70"/>
      <c r="K26" s="70"/>
      <c r="L26" s="153" t="s">
        <v>215</v>
      </c>
      <c r="M26" s="154"/>
      <c r="N26" s="155"/>
      <c r="O26" t="s">
        <v>400</v>
      </c>
    </row>
    <row r="27" spans="1:15" ht="20.100000000000001" customHeight="1">
      <c r="A27">
        <v>144</v>
      </c>
      <c r="B27" s="65">
        <v>20</v>
      </c>
      <c r="C27" s="100">
        <v>27203849608</v>
      </c>
      <c r="D27" s="67" t="s">
        <v>258</v>
      </c>
      <c r="E27" s="68" t="s">
        <v>139</v>
      </c>
      <c r="F27" s="101" t="s">
        <v>384</v>
      </c>
      <c r="G27" s="101" t="s">
        <v>375</v>
      </c>
      <c r="H27" s="69"/>
      <c r="I27" s="70"/>
      <c r="J27" s="70"/>
      <c r="K27" s="70"/>
      <c r="L27" s="153" t="s">
        <v>215</v>
      </c>
      <c r="M27" s="154"/>
      <c r="N27" s="155"/>
      <c r="O27" t="s">
        <v>400</v>
      </c>
    </row>
    <row r="28" spans="1:15" ht="20.100000000000001" customHeight="1">
      <c r="A28">
        <v>145</v>
      </c>
      <c r="B28" s="65">
        <v>21</v>
      </c>
      <c r="C28" s="100">
        <v>27203828204</v>
      </c>
      <c r="D28" s="67" t="s">
        <v>200</v>
      </c>
      <c r="E28" s="68" t="s">
        <v>117</v>
      </c>
      <c r="F28" s="101" t="s">
        <v>384</v>
      </c>
      <c r="G28" s="101" t="s">
        <v>375</v>
      </c>
      <c r="H28" s="69"/>
      <c r="I28" s="70"/>
      <c r="J28" s="70"/>
      <c r="K28" s="70"/>
      <c r="L28" s="153" t="s">
        <v>225</v>
      </c>
      <c r="M28" s="154"/>
      <c r="N28" s="155"/>
      <c r="O28" t="s">
        <v>400</v>
      </c>
    </row>
    <row r="29" spans="1:15" ht="20.100000000000001" customHeight="1">
      <c r="A29">
        <v>146</v>
      </c>
      <c r="B29" s="65">
        <v>22</v>
      </c>
      <c r="C29" s="100">
        <v>27203700903</v>
      </c>
      <c r="D29" s="67" t="s">
        <v>182</v>
      </c>
      <c r="E29" s="68" t="s">
        <v>157</v>
      </c>
      <c r="F29" s="101" t="s">
        <v>384</v>
      </c>
      <c r="G29" s="101" t="s">
        <v>375</v>
      </c>
      <c r="H29" s="69"/>
      <c r="I29" s="70"/>
      <c r="J29" s="70"/>
      <c r="K29" s="70"/>
      <c r="L29" s="153" t="s">
        <v>215</v>
      </c>
      <c r="M29" s="154"/>
      <c r="N29" s="155"/>
      <c r="O29" t="s">
        <v>400</v>
      </c>
    </row>
    <row r="30" spans="1:15" ht="20.100000000000001" customHeight="1">
      <c r="A30">
        <v>147</v>
      </c>
      <c r="B30" s="65">
        <v>23</v>
      </c>
      <c r="C30" s="100">
        <v>27213802951</v>
      </c>
      <c r="D30" s="67" t="s">
        <v>183</v>
      </c>
      <c r="E30" s="68" t="s">
        <v>95</v>
      </c>
      <c r="F30" s="101" t="s">
        <v>384</v>
      </c>
      <c r="G30" s="101" t="s">
        <v>375</v>
      </c>
      <c r="H30" s="69"/>
      <c r="I30" s="70"/>
      <c r="J30" s="70"/>
      <c r="K30" s="70"/>
      <c r="L30" s="153" t="s">
        <v>215</v>
      </c>
      <c r="M30" s="154"/>
      <c r="N30" s="155"/>
      <c r="O30" t="s">
        <v>400</v>
      </c>
    </row>
    <row r="31" spans="1:15" ht="20.100000000000001" customHeight="1">
      <c r="A31">
        <v>148</v>
      </c>
      <c r="B31" s="65">
        <v>24</v>
      </c>
      <c r="C31" s="100">
        <v>27203844041</v>
      </c>
      <c r="D31" s="67" t="s">
        <v>328</v>
      </c>
      <c r="E31" s="68" t="s">
        <v>101</v>
      </c>
      <c r="F31" s="101" t="s">
        <v>384</v>
      </c>
      <c r="G31" s="101" t="s">
        <v>375</v>
      </c>
      <c r="H31" s="69"/>
      <c r="I31" s="70"/>
      <c r="J31" s="70"/>
      <c r="K31" s="70"/>
      <c r="L31" s="153" t="s">
        <v>215</v>
      </c>
      <c r="M31" s="154"/>
      <c r="N31" s="155"/>
      <c r="O31" t="s">
        <v>400</v>
      </c>
    </row>
  </sheetData>
  <mergeCells count="40">
    <mergeCell ref="L28:N28"/>
    <mergeCell ref="L29:N29"/>
    <mergeCell ref="L30:N30"/>
    <mergeCell ref="L31:N31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31 L17:N31 G6:G31">
    <cfRule type="cellIs" dxfId="9" priority="4" stopIfTrue="1" operator="equal">
      <formula>0</formula>
    </cfRule>
  </conditionalFormatting>
  <conditionalFormatting sqref="L8:N16">
    <cfRule type="cellIs" dxfId="8" priority="1" stopIfTrue="1" operator="equal">
      <formula>0</formula>
    </cfRule>
  </conditionalFormatting>
  <pageMargins left="0.25" right="0.25" top="0" bottom="0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topLeftCell="B1" zoomScaleNormal="100" workbookViewId="0"/>
  </sheetViews>
  <sheetFormatPr defaultRowHeight="15"/>
  <cols>
    <col min="1" max="1" width="7.28515625" hidden="1" customWidth="1"/>
    <col min="2" max="2" width="3.85546875" customWidth="1"/>
    <col min="3" max="3" width="10.28515625" customWidth="1"/>
    <col min="4" max="4" width="17.28515625" customWidth="1"/>
    <col min="5" max="5" width="8" customWidth="1"/>
    <col min="6" max="6" width="9.85546875" customWidth="1"/>
    <col min="7" max="7" width="11.42578125" customWidth="1"/>
    <col min="8" max="8" width="5.5703125" customWidth="1"/>
    <col min="9" max="9" width="8.140625" customWidth="1"/>
    <col min="10" max="10" width="4.140625" customWidth="1"/>
    <col min="11" max="11" width="10.42578125" customWidth="1"/>
    <col min="12" max="12" width="6.42578125" customWidth="1"/>
    <col min="13" max="13" width="1.140625" customWidth="1"/>
    <col min="14" max="14" width="2.28515625" customWidth="1"/>
    <col min="15" max="15" width="9.140625" hidden="1" customWidth="1"/>
  </cols>
  <sheetData>
    <row r="1" spans="1:22" s="56" customFormat="1">
      <c r="C1" s="173" t="s">
        <v>57</v>
      </c>
      <c r="D1" s="173"/>
      <c r="E1" s="57"/>
      <c r="F1" s="170" t="s">
        <v>377</v>
      </c>
      <c r="G1" s="170"/>
      <c r="H1" s="170"/>
      <c r="I1" s="170"/>
      <c r="J1" s="170"/>
      <c r="K1" s="170"/>
      <c r="L1" s="58" t="s">
        <v>412</v>
      </c>
    </row>
    <row r="2" spans="1:22" s="56" customFormat="1">
      <c r="C2" s="173" t="s">
        <v>59</v>
      </c>
      <c r="D2" s="173"/>
      <c r="E2" s="59" t="s">
        <v>390</v>
      </c>
      <c r="F2" s="174" t="s">
        <v>396</v>
      </c>
      <c r="G2" s="174"/>
      <c r="H2" s="174"/>
      <c r="I2" s="174"/>
      <c r="J2" s="174"/>
      <c r="K2" s="174"/>
      <c r="L2" s="60" t="s">
        <v>60</v>
      </c>
      <c r="M2" s="61" t="s">
        <v>61</v>
      </c>
      <c r="N2" s="61">
        <v>3</v>
      </c>
    </row>
    <row r="3" spans="1:22" s="62" customFormat="1" ht="18.75" customHeight="1">
      <c r="C3" s="63" t="s">
        <v>397</v>
      </c>
      <c r="D3" s="171" t="s">
        <v>398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22" s="62" customFormat="1" ht="18.75" customHeight="1">
      <c r="B4" s="172" t="s">
        <v>413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22" ht="9" customHeight="1">
      <c r="P5" s="62"/>
      <c r="Q5" s="62"/>
      <c r="R5" s="62"/>
      <c r="S5" s="62"/>
      <c r="T5" s="62"/>
      <c r="U5" s="62"/>
      <c r="V5" s="62"/>
    </row>
    <row r="6" spans="1:22" ht="15" customHeight="1">
      <c r="B6" s="160" t="s">
        <v>4</v>
      </c>
      <c r="C6" s="159" t="s">
        <v>64</v>
      </c>
      <c r="D6" s="168" t="s">
        <v>9</v>
      </c>
      <c r="E6" s="169" t="s">
        <v>10</v>
      </c>
      <c r="F6" s="159" t="s">
        <v>75</v>
      </c>
      <c r="G6" s="159" t="s">
        <v>76</v>
      </c>
      <c r="H6" s="159" t="s">
        <v>66</v>
      </c>
      <c r="I6" s="159" t="s">
        <v>67</v>
      </c>
      <c r="J6" s="161" t="s">
        <v>56</v>
      </c>
      <c r="K6" s="161"/>
      <c r="L6" s="162" t="s">
        <v>68</v>
      </c>
      <c r="M6" s="163"/>
      <c r="N6" s="164"/>
      <c r="P6" s="62"/>
      <c r="Q6" s="62"/>
      <c r="R6" s="62"/>
      <c r="S6" s="62"/>
      <c r="T6" s="62"/>
      <c r="U6" s="62"/>
      <c r="V6" s="62"/>
    </row>
    <row r="7" spans="1:22" ht="27" customHeight="1">
      <c r="B7" s="160"/>
      <c r="C7" s="160"/>
      <c r="D7" s="168"/>
      <c r="E7" s="169"/>
      <c r="F7" s="160"/>
      <c r="G7" s="160"/>
      <c r="H7" s="160"/>
      <c r="I7" s="160"/>
      <c r="J7" s="64" t="s">
        <v>69</v>
      </c>
      <c r="K7" s="64" t="s">
        <v>70</v>
      </c>
      <c r="L7" s="165"/>
      <c r="M7" s="166"/>
      <c r="N7" s="167"/>
      <c r="P7" s="62"/>
      <c r="Q7" s="62"/>
      <c r="R7" s="62"/>
      <c r="S7" s="62"/>
      <c r="T7" s="62"/>
      <c r="U7" s="62"/>
      <c r="V7" s="62"/>
    </row>
    <row r="8" spans="1:22" ht="20.100000000000001" customHeight="1">
      <c r="A8">
        <v>149</v>
      </c>
      <c r="B8" s="65">
        <v>1</v>
      </c>
      <c r="C8" s="100">
        <v>27203802415</v>
      </c>
      <c r="D8" s="67" t="s">
        <v>275</v>
      </c>
      <c r="E8" s="68" t="s">
        <v>108</v>
      </c>
      <c r="F8" s="101" t="s">
        <v>384</v>
      </c>
      <c r="G8" s="101" t="s">
        <v>375</v>
      </c>
      <c r="H8" s="69"/>
      <c r="I8" s="70"/>
      <c r="J8" s="70"/>
      <c r="K8" s="70"/>
      <c r="L8" s="153" t="s">
        <v>215</v>
      </c>
      <c r="M8" s="154"/>
      <c r="N8" s="155"/>
      <c r="O8" t="s">
        <v>400</v>
      </c>
      <c r="Q8" s="102"/>
      <c r="R8" s="102"/>
      <c r="S8" s="102"/>
    </row>
    <row r="9" spans="1:22" ht="20.100000000000001" customHeight="1">
      <c r="A9">
        <v>150</v>
      </c>
      <c r="B9" s="65">
        <v>2</v>
      </c>
      <c r="C9" s="100">
        <v>27203845666</v>
      </c>
      <c r="D9" s="67" t="s">
        <v>251</v>
      </c>
      <c r="E9" s="68" t="s">
        <v>186</v>
      </c>
      <c r="F9" s="101" t="s">
        <v>384</v>
      </c>
      <c r="G9" s="101" t="s">
        <v>375</v>
      </c>
      <c r="H9" s="69"/>
      <c r="I9" s="70"/>
      <c r="J9" s="70"/>
      <c r="K9" s="70"/>
      <c r="L9" s="153" t="s">
        <v>225</v>
      </c>
      <c r="M9" s="154"/>
      <c r="N9" s="155"/>
      <c r="O9" t="s">
        <v>400</v>
      </c>
      <c r="R9" s="102"/>
    </row>
    <row r="10" spans="1:22" ht="20.100000000000001" customHeight="1">
      <c r="A10">
        <v>151</v>
      </c>
      <c r="B10" s="65">
        <v>3</v>
      </c>
      <c r="C10" s="100">
        <v>27203831256</v>
      </c>
      <c r="D10" s="67" t="s">
        <v>251</v>
      </c>
      <c r="E10" s="68" t="s">
        <v>94</v>
      </c>
      <c r="F10" s="101" t="s">
        <v>384</v>
      </c>
      <c r="G10" s="101" t="s">
        <v>375</v>
      </c>
      <c r="H10" s="69"/>
      <c r="I10" s="70"/>
      <c r="J10" s="70"/>
      <c r="K10" s="70"/>
      <c r="L10" s="153" t="s">
        <v>215</v>
      </c>
      <c r="M10" s="154"/>
      <c r="N10" s="155"/>
      <c r="O10" t="s">
        <v>400</v>
      </c>
      <c r="Q10" s="102"/>
      <c r="R10" s="102"/>
      <c r="S10" s="102"/>
    </row>
    <row r="11" spans="1:22" ht="20.100000000000001" customHeight="1">
      <c r="A11">
        <v>152</v>
      </c>
      <c r="B11" s="65">
        <v>4</v>
      </c>
      <c r="C11" s="100">
        <v>27203849985</v>
      </c>
      <c r="D11" s="67" t="s">
        <v>277</v>
      </c>
      <c r="E11" s="68" t="s">
        <v>94</v>
      </c>
      <c r="F11" s="101" t="s">
        <v>384</v>
      </c>
      <c r="G11" s="101" t="s">
        <v>375</v>
      </c>
      <c r="H11" s="69"/>
      <c r="I11" s="70"/>
      <c r="J11" s="70"/>
      <c r="K11" s="70"/>
      <c r="L11" s="153" t="s">
        <v>215</v>
      </c>
      <c r="M11" s="154"/>
      <c r="N11" s="155"/>
      <c r="O11" t="s">
        <v>400</v>
      </c>
      <c r="R11" s="102"/>
    </row>
    <row r="12" spans="1:22" ht="20.100000000000001" customHeight="1">
      <c r="A12">
        <v>153</v>
      </c>
      <c r="B12" s="65">
        <v>5</v>
      </c>
      <c r="C12" s="100">
        <v>27213845441</v>
      </c>
      <c r="D12" s="67" t="s">
        <v>199</v>
      </c>
      <c r="E12" s="68" t="s">
        <v>109</v>
      </c>
      <c r="F12" s="101" t="s">
        <v>384</v>
      </c>
      <c r="G12" s="101" t="s">
        <v>375</v>
      </c>
      <c r="H12" s="69"/>
      <c r="I12" s="70"/>
      <c r="J12" s="70"/>
      <c r="K12" s="70"/>
      <c r="L12" s="153" t="s">
        <v>215</v>
      </c>
      <c r="M12" s="154"/>
      <c r="N12" s="155"/>
      <c r="O12" t="s">
        <v>400</v>
      </c>
      <c r="Q12" s="102"/>
      <c r="R12" s="102"/>
      <c r="S12" s="102"/>
    </row>
    <row r="13" spans="1:22" ht="20.100000000000001" customHeight="1">
      <c r="A13">
        <v>154</v>
      </c>
      <c r="B13" s="65">
        <v>6</v>
      </c>
      <c r="C13" s="100">
        <v>26204235258</v>
      </c>
      <c r="D13" s="67" t="s">
        <v>243</v>
      </c>
      <c r="E13" s="68" t="s">
        <v>116</v>
      </c>
      <c r="F13" s="101" t="s">
        <v>384</v>
      </c>
      <c r="G13" s="101" t="s">
        <v>373</v>
      </c>
      <c r="H13" s="69"/>
      <c r="I13" s="70"/>
      <c r="J13" s="70"/>
      <c r="K13" s="70"/>
      <c r="L13" s="153" t="s">
        <v>215</v>
      </c>
      <c r="M13" s="154"/>
      <c r="N13" s="155"/>
      <c r="O13" t="s">
        <v>400</v>
      </c>
      <c r="R13" s="102"/>
    </row>
    <row r="14" spans="1:22" ht="20.100000000000001" customHeight="1">
      <c r="A14">
        <v>155</v>
      </c>
      <c r="B14" s="65">
        <v>7</v>
      </c>
      <c r="C14" s="100">
        <v>27203801785</v>
      </c>
      <c r="D14" s="67" t="s">
        <v>274</v>
      </c>
      <c r="E14" s="68" t="s">
        <v>116</v>
      </c>
      <c r="F14" s="101" t="s">
        <v>384</v>
      </c>
      <c r="G14" s="101" t="s">
        <v>375</v>
      </c>
      <c r="H14" s="69"/>
      <c r="I14" s="70"/>
      <c r="J14" s="70"/>
      <c r="K14" s="70"/>
      <c r="L14" s="153" t="s">
        <v>225</v>
      </c>
      <c r="M14" s="154"/>
      <c r="N14" s="155"/>
      <c r="O14" t="s">
        <v>400</v>
      </c>
      <c r="Q14" s="102"/>
      <c r="R14" s="102"/>
      <c r="S14" s="102"/>
    </row>
    <row r="15" spans="1:22" ht="20.100000000000001" customHeight="1">
      <c r="A15">
        <v>156</v>
      </c>
      <c r="B15" s="65">
        <v>8</v>
      </c>
      <c r="C15" s="100">
        <v>27203801861</v>
      </c>
      <c r="D15" s="67" t="s">
        <v>190</v>
      </c>
      <c r="E15" s="68" t="s">
        <v>116</v>
      </c>
      <c r="F15" s="101" t="s">
        <v>384</v>
      </c>
      <c r="G15" s="101" t="s">
        <v>375</v>
      </c>
      <c r="H15" s="69"/>
      <c r="I15" s="70"/>
      <c r="J15" s="70"/>
      <c r="K15" s="70"/>
      <c r="L15" s="153" t="s">
        <v>215</v>
      </c>
      <c r="M15" s="154"/>
      <c r="N15" s="155"/>
      <c r="O15" t="s">
        <v>400</v>
      </c>
    </row>
    <row r="16" spans="1:22" ht="20.100000000000001" customHeight="1">
      <c r="A16">
        <v>157</v>
      </c>
      <c r="B16" s="65">
        <v>9</v>
      </c>
      <c r="C16" s="100">
        <v>27203830597</v>
      </c>
      <c r="D16" s="67" t="s">
        <v>326</v>
      </c>
      <c r="E16" s="68" t="s">
        <v>116</v>
      </c>
      <c r="F16" s="101" t="s">
        <v>384</v>
      </c>
      <c r="G16" s="101" t="s">
        <v>375</v>
      </c>
      <c r="H16" s="69"/>
      <c r="I16" s="70"/>
      <c r="J16" s="70"/>
      <c r="K16" s="70"/>
      <c r="L16" s="153" t="s">
        <v>215</v>
      </c>
      <c r="M16" s="154"/>
      <c r="N16" s="155"/>
      <c r="O16" t="s">
        <v>400</v>
      </c>
    </row>
    <row r="17" spans="1:15" ht="20.100000000000001" customHeight="1">
      <c r="A17">
        <v>158</v>
      </c>
      <c r="B17" s="65">
        <v>10</v>
      </c>
      <c r="C17" s="100">
        <v>27203849989</v>
      </c>
      <c r="D17" s="67" t="s">
        <v>308</v>
      </c>
      <c r="E17" s="68" t="s">
        <v>116</v>
      </c>
      <c r="F17" s="101" t="s">
        <v>384</v>
      </c>
      <c r="G17" s="101" t="s">
        <v>375</v>
      </c>
      <c r="H17" s="69"/>
      <c r="I17" s="70"/>
      <c r="J17" s="70"/>
      <c r="K17" s="70"/>
      <c r="L17" s="153" t="s">
        <v>215</v>
      </c>
      <c r="M17" s="154"/>
      <c r="N17" s="155"/>
      <c r="O17" t="s">
        <v>400</v>
      </c>
    </row>
    <row r="18" spans="1:15" ht="20.100000000000001" customHeight="1">
      <c r="A18">
        <v>159</v>
      </c>
      <c r="B18" s="65">
        <v>11</v>
      </c>
      <c r="C18" s="100">
        <v>27203802110</v>
      </c>
      <c r="D18" s="67" t="s">
        <v>244</v>
      </c>
      <c r="E18" s="68" t="s">
        <v>179</v>
      </c>
      <c r="F18" s="101" t="s">
        <v>384</v>
      </c>
      <c r="G18" s="101" t="s">
        <v>375</v>
      </c>
      <c r="H18" s="69"/>
      <c r="I18" s="70"/>
      <c r="J18" s="70"/>
      <c r="K18" s="70"/>
      <c r="L18" s="153" t="s">
        <v>215</v>
      </c>
      <c r="M18" s="154"/>
      <c r="N18" s="155"/>
      <c r="O18" t="s">
        <v>400</v>
      </c>
    </row>
    <row r="19" spans="1:15" ht="20.100000000000001" customHeight="1">
      <c r="A19">
        <v>160</v>
      </c>
      <c r="B19" s="65">
        <v>12</v>
      </c>
      <c r="C19" s="100">
        <v>27203831279</v>
      </c>
      <c r="D19" s="67" t="s">
        <v>192</v>
      </c>
      <c r="E19" s="68" t="s">
        <v>179</v>
      </c>
      <c r="F19" s="101" t="s">
        <v>384</v>
      </c>
      <c r="G19" s="101" t="s">
        <v>375</v>
      </c>
      <c r="H19" s="69"/>
      <c r="I19" s="70"/>
      <c r="J19" s="70"/>
      <c r="K19" s="70"/>
      <c r="L19" s="153" t="s">
        <v>215</v>
      </c>
      <c r="M19" s="154"/>
      <c r="N19" s="155"/>
      <c r="O19" t="s">
        <v>400</v>
      </c>
    </row>
    <row r="20" spans="1:15" ht="20.100000000000001" customHeight="1">
      <c r="A20">
        <v>161</v>
      </c>
      <c r="B20" s="65">
        <v>13</v>
      </c>
      <c r="C20" s="100">
        <v>27213852816</v>
      </c>
      <c r="D20" s="67" t="s">
        <v>204</v>
      </c>
      <c r="E20" s="68" t="s">
        <v>97</v>
      </c>
      <c r="F20" s="101" t="s">
        <v>384</v>
      </c>
      <c r="G20" s="101" t="s">
        <v>375</v>
      </c>
      <c r="H20" s="69"/>
      <c r="I20" s="70"/>
      <c r="J20" s="70"/>
      <c r="K20" s="70"/>
      <c r="L20" s="153" t="s">
        <v>215</v>
      </c>
      <c r="M20" s="154"/>
      <c r="N20" s="155"/>
      <c r="O20" t="s">
        <v>400</v>
      </c>
    </row>
    <row r="21" spans="1:15" ht="20.100000000000001" customHeight="1">
      <c r="A21">
        <v>162</v>
      </c>
      <c r="B21" s="65">
        <v>14</v>
      </c>
      <c r="C21" s="100">
        <v>27203802605</v>
      </c>
      <c r="D21" s="67" t="s">
        <v>222</v>
      </c>
      <c r="E21" s="68" t="s">
        <v>143</v>
      </c>
      <c r="F21" s="101" t="s">
        <v>384</v>
      </c>
      <c r="G21" s="101" t="s">
        <v>375</v>
      </c>
      <c r="H21" s="69"/>
      <c r="I21" s="70"/>
      <c r="J21" s="70"/>
      <c r="K21" s="70"/>
      <c r="L21" s="153" t="s">
        <v>215</v>
      </c>
      <c r="M21" s="154"/>
      <c r="N21" s="155"/>
      <c r="O21" t="s">
        <v>400</v>
      </c>
    </row>
    <row r="22" spans="1:15" ht="20.100000000000001" customHeight="1">
      <c r="A22">
        <v>163</v>
      </c>
      <c r="B22" s="65">
        <v>15</v>
      </c>
      <c r="C22" s="100">
        <v>27203850088</v>
      </c>
      <c r="D22" s="67" t="s">
        <v>330</v>
      </c>
      <c r="E22" s="68" t="s">
        <v>122</v>
      </c>
      <c r="F22" s="101" t="s">
        <v>384</v>
      </c>
      <c r="G22" s="101" t="s">
        <v>375</v>
      </c>
      <c r="H22" s="69"/>
      <c r="I22" s="70"/>
      <c r="J22" s="70"/>
      <c r="K22" s="70"/>
      <c r="L22" s="153" t="s">
        <v>215</v>
      </c>
      <c r="M22" s="154"/>
      <c r="N22" s="155"/>
      <c r="O22" t="s">
        <v>400</v>
      </c>
    </row>
    <row r="23" spans="1:15" ht="20.100000000000001" customHeight="1">
      <c r="A23">
        <v>164</v>
      </c>
      <c r="B23" s="65">
        <v>16</v>
      </c>
      <c r="C23" s="100">
        <v>27203802477</v>
      </c>
      <c r="D23" s="67" t="s">
        <v>319</v>
      </c>
      <c r="E23" s="68" t="s">
        <v>133</v>
      </c>
      <c r="F23" s="101" t="s">
        <v>384</v>
      </c>
      <c r="G23" s="101" t="s">
        <v>375</v>
      </c>
      <c r="H23" s="69"/>
      <c r="I23" s="70"/>
      <c r="J23" s="70"/>
      <c r="K23" s="70"/>
      <c r="L23" s="153" t="s">
        <v>215</v>
      </c>
      <c r="M23" s="154"/>
      <c r="N23" s="155"/>
      <c r="O23" t="s">
        <v>400</v>
      </c>
    </row>
    <row r="24" spans="1:15" ht="20.100000000000001" customHeight="1">
      <c r="A24">
        <v>165</v>
      </c>
      <c r="B24" s="65">
        <v>17</v>
      </c>
      <c r="C24" s="100">
        <v>27203843553</v>
      </c>
      <c r="D24" s="67" t="s">
        <v>325</v>
      </c>
      <c r="E24" s="68" t="s">
        <v>133</v>
      </c>
      <c r="F24" s="101" t="s">
        <v>384</v>
      </c>
      <c r="G24" s="101" t="s">
        <v>375</v>
      </c>
      <c r="H24" s="69"/>
      <c r="I24" s="70"/>
      <c r="J24" s="70"/>
      <c r="K24" s="70"/>
      <c r="L24" s="153" t="s">
        <v>215</v>
      </c>
      <c r="M24" s="154"/>
      <c r="N24" s="155"/>
      <c r="O24" t="s">
        <v>400</v>
      </c>
    </row>
    <row r="25" spans="1:15" ht="20.100000000000001" customHeight="1">
      <c r="A25">
        <v>166</v>
      </c>
      <c r="B25" s="65">
        <v>18</v>
      </c>
      <c r="C25" s="100">
        <v>27203850126</v>
      </c>
      <c r="D25" s="67" t="s">
        <v>187</v>
      </c>
      <c r="E25" s="68" t="s">
        <v>115</v>
      </c>
      <c r="F25" s="101" t="s">
        <v>384</v>
      </c>
      <c r="G25" s="101" t="s">
        <v>375</v>
      </c>
      <c r="H25" s="69"/>
      <c r="I25" s="70"/>
      <c r="J25" s="70"/>
      <c r="K25" s="70"/>
      <c r="L25" s="153" t="s">
        <v>215</v>
      </c>
      <c r="M25" s="154"/>
      <c r="N25" s="155"/>
      <c r="O25" t="s">
        <v>400</v>
      </c>
    </row>
    <row r="26" spans="1:15" ht="20.100000000000001" customHeight="1">
      <c r="A26">
        <v>167</v>
      </c>
      <c r="B26" s="65">
        <v>19</v>
      </c>
      <c r="C26" s="100">
        <v>27213853342</v>
      </c>
      <c r="D26" s="67" t="s">
        <v>230</v>
      </c>
      <c r="E26" s="68" t="s">
        <v>115</v>
      </c>
      <c r="F26" s="101" t="s">
        <v>384</v>
      </c>
      <c r="G26" s="101" t="s">
        <v>375</v>
      </c>
      <c r="H26" s="69"/>
      <c r="I26" s="70"/>
      <c r="J26" s="70"/>
      <c r="K26" s="70"/>
      <c r="L26" s="153" t="s">
        <v>215</v>
      </c>
      <c r="M26" s="154"/>
      <c r="N26" s="155"/>
      <c r="O26" t="s">
        <v>400</v>
      </c>
    </row>
    <row r="27" spans="1:15" ht="20.100000000000001" customHeight="1">
      <c r="A27">
        <v>168</v>
      </c>
      <c r="B27" s="65">
        <v>20</v>
      </c>
      <c r="C27" s="100">
        <v>27203802045</v>
      </c>
      <c r="D27" s="67" t="s">
        <v>329</v>
      </c>
      <c r="E27" s="68" t="s">
        <v>162</v>
      </c>
      <c r="F27" s="101" t="s">
        <v>384</v>
      </c>
      <c r="G27" s="101" t="s">
        <v>375</v>
      </c>
      <c r="H27" s="69"/>
      <c r="I27" s="70"/>
      <c r="J27" s="70"/>
      <c r="K27" s="70"/>
      <c r="L27" s="153" t="s">
        <v>215</v>
      </c>
      <c r="M27" s="154"/>
      <c r="N27" s="155"/>
      <c r="O27" t="s">
        <v>400</v>
      </c>
    </row>
    <row r="28" spans="1:15" ht="20.100000000000001" customHeight="1">
      <c r="A28">
        <v>169</v>
      </c>
      <c r="B28" s="65">
        <v>21</v>
      </c>
      <c r="C28" s="100">
        <v>27203850128</v>
      </c>
      <c r="D28" s="67" t="s">
        <v>193</v>
      </c>
      <c r="E28" s="68" t="s">
        <v>162</v>
      </c>
      <c r="F28" s="101" t="s">
        <v>384</v>
      </c>
      <c r="G28" s="101" t="s">
        <v>375</v>
      </c>
      <c r="H28" s="69"/>
      <c r="I28" s="70"/>
      <c r="J28" s="70"/>
      <c r="K28" s="70"/>
      <c r="L28" s="153" t="s">
        <v>215</v>
      </c>
      <c r="M28" s="154"/>
      <c r="N28" s="155"/>
      <c r="O28" t="s">
        <v>400</v>
      </c>
    </row>
    <row r="29" spans="1:15" ht="20.100000000000001" customHeight="1">
      <c r="A29">
        <v>170</v>
      </c>
      <c r="B29" s="65">
        <v>22</v>
      </c>
      <c r="C29" s="100">
        <v>27203845494</v>
      </c>
      <c r="D29" s="67" t="s">
        <v>266</v>
      </c>
      <c r="E29" s="68" t="s">
        <v>169</v>
      </c>
      <c r="F29" s="101" t="s">
        <v>384</v>
      </c>
      <c r="G29" s="101" t="s">
        <v>375</v>
      </c>
      <c r="H29" s="69"/>
      <c r="I29" s="70"/>
      <c r="J29" s="70"/>
      <c r="K29" s="70"/>
      <c r="L29" s="153" t="s">
        <v>215</v>
      </c>
      <c r="M29" s="154"/>
      <c r="N29" s="155"/>
      <c r="O29" t="s">
        <v>400</v>
      </c>
    </row>
    <row r="30" spans="1:15" ht="20.100000000000001" customHeight="1">
      <c r="A30">
        <v>171</v>
      </c>
      <c r="B30" s="65">
        <v>23</v>
      </c>
      <c r="C30" s="100">
        <v>27203843322</v>
      </c>
      <c r="D30" s="67" t="s">
        <v>237</v>
      </c>
      <c r="E30" s="68" t="s">
        <v>130</v>
      </c>
      <c r="F30" s="101" t="s">
        <v>384</v>
      </c>
      <c r="G30" s="101" t="s">
        <v>375</v>
      </c>
      <c r="H30" s="69"/>
      <c r="I30" s="70"/>
      <c r="J30" s="70"/>
      <c r="K30" s="70"/>
      <c r="L30" s="153" t="s">
        <v>225</v>
      </c>
      <c r="M30" s="154"/>
      <c r="N30" s="155"/>
      <c r="O30" t="s">
        <v>400</v>
      </c>
    </row>
    <row r="31" spans="1:15" ht="20.100000000000001" customHeight="1">
      <c r="A31">
        <v>172</v>
      </c>
      <c r="B31" s="65">
        <v>24</v>
      </c>
      <c r="C31" s="100">
        <v>27203836606</v>
      </c>
      <c r="D31" s="67" t="s">
        <v>265</v>
      </c>
      <c r="E31" s="68" t="s">
        <v>174</v>
      </c>
      <c r="F31" s="101" t="s">
        <v>384</v>
      </c>
      <c r="G31" s="101" t="s">
        <v>375</v>
      </c>
      <c r="H31" s="69"/>
      <c r="I31" s="70"/>
      <c r="J31" s="70"/>
      <c r="K31" s="70"/>
      <c r="L31" s="153" t="s">
        <v>215</v>
      </c>
      <c r="M31" s="154"/>
      <c r="N31" s="155"/>
      <c r="O31" t="s">
        <v>400</v>
      </c>
    </row>
  </sheetData>
  <mergeCells count="40">
    <mergeCell ref="L28:N28"/>
    <mergeCell ref="L29:N29"/>
    <mergeCell ref="L30:N30"/>
    <mergeCell ref="L31:N31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31 L17:N31 G6:G31">
    <cfRule type="cellIs" dxfId="7" priority="4" stopIfTrue="1" operator="equal">
      <formula>0</formula>
    </cfRule>
  </conditionalFormatting>
  <conditionalFormatting sqref="L8:N16">
    <cfRule type="cellIs" dxfId="6" priority="1" stopIfTrue="1" operator="equal">
      <formula>0</formula>
    </cfRule>
  </conditionalFormatting>
  <pageMargins left="0.25" right="0.25" top="0" bottom="0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topLeftCell="B1" zoomScaleNormal="100" workbookViewId="0"/>
  </sheetViews>
  <sheetFormatPr defaultRowHeight="15"/>
  <cols>
    <col min="1" max="1" width="7.28515625" hidden="1" customWidth="1"/>
    <col min="2" max="2" width="3.85546875" customWidth="1"/>
    <col min="3" max="3" width="10.28515625" customWidth="1"/>
    <col min="4" max="4" width="17.28515625" customWidth="1"/>
    <col min="5" max="5" width="8" customWidth="1"/>
    <col min="6" max="6" width="9.85546875" customWidth="1"/>
    <col min="7" max="7" width="11.42578125" customWidth="1"/>
    <col min="8" max="8" width="5.5703125" customWidth="1"/>
    <col min="9" max="9" width="8.140625" customWidth="1"/>
    <col min="10" max="10" width="4.140625" customWidth="1"/>
    <col min="11" max="11" width="10.42578125" customWidth="1"/>
    <col min="12" max="12" width="6.42578125" customWidth="1"/>
    <col min="13" max="13" width="1.140625" customWidth="1"/>
    <col min="14" max="14" width="2.28515625" customWidth="1"/>
    <col min="15" max="15" width="9.140625" hidden="1" customWidth="1"/>
  </cols>
  <sheetData>
    <row r="1" spans="1:22" s="56" customFormat="1">
      <c r="C1" s="173" t="s">
        <v>57</v>
      </c>
      <c r="D1" s="173"/>
      <c r="E1" s="57"/>
      <c r="F1" s="170" t="s">
        <v>377</v>
      </c>
      <c r="G1" s="170"/>
      <c r="H1" s="170"/>
      <c r="I1" s="170"/>
      <c r="J1" s="170"/>
      <c r="K1" s="170"/>
      <c r="L1" s="58" t="s">
        <v>414</v>
      </c>
    </row>
    <row r="2" spans="1:22" s="56" customFormat="1">
      <c r="C2" s="173" t="s">
        <v>59</v>
      </c>
      <c r="D2" s="173"/>
      <c r="E2" s="59" t="s">
        <v>391</v>
      </c>
      <c r="F2" s="174" t="s">
        <v>396</v>
      </c>
      <c r="G2" s="174"/>
      <c r="H2" s="174"/>
      <c r="I2" s="174"/>
      <c r="J2" s="174"/>
      <c r="K2" s="174"/>
      <c r="L2" s="60" t="s">
        <v>60</v>
      </c>
      <c r="M2" s="61" t="s">
        <v>61</v>
      </c>
      <c r="N2" s="61">
        <v>3</v>
      </c>
    </row>
    <row r="3" spans="1:22" s="62" customFormat="1" ht="18.75" customHeight="1">
      <c r="C3" s="63" t="s">
        <v>397</v>
      </c>
      <c r="D3" s="171" t="s">
        <v>398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22" s="62" customFormat="1" ht="18.75" customHeight="1">
      <c r="B4" s="172" t="s">
        <v>415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22" ht="9" customHeight="1">
      <c r="P5" s="62"/>
      <c r="Q5" s="62"/>
      <c r="R5" s="62"/>
      <c r="S5" s="62"/>
      <c r="T5" s="62"/>
      <c r="U5" s="62"/>
      <c r="V5" s="62"/>
    </row>
    <row r="6" spans="1:22" ht="15" customHeight="1">
      <c r="B6" s="160" t="s">
        <v>4</v>
      </c>
      <c r="C6" s="159" t="s">
        <v>64</v>
      </c>
      <c r="D6" s="168" t="s">
        <v>9</v>
      </c>
      <c r="E6" s="169" t="s">
        <v>10</v>
      </c>
      <c r="F6" s="159" t="s">
        <v>75</v>
      </c>
      <c r="G6" s="159" t="s">
        <v>76</v>
      </c>
      <c r="H6" s="159" t="s">
        <v>66</v>
      </c>
      <c r="I6" s="159" t="s">
        <v>67</v>
      </c>
      <c r="J6" s="161" t="s">
        <v>56</v>
      </c>
      <c r="K6" s="161"/>
      <c r="L6" s="162" t="s">
        <v>68</v>
      </c>
      <c r="M6" s="163"/>
      <c r="N6" s="164"/>
      <c r="P6" s="62"/>
      <c r="Q6" s="62"/>
      <c r="R6" s="62"/>
      <c r="S6" s="62"/>
      <c r="T6" s="62"/>
      <c r="U6" s="62"/>
      <c r="V6" s="62"/>
    </row>
    <row r="7" spans="1:22" ht="27" customHeight="1">
      <c r="B7" s="160"/>
      <c r="C7" s="160"/>
      <c r="D7" s="168"/>
      <c r="E7" s="169"/>
      <c r="F7" s="160"/>
      <c r="G7" s="160"/>
      <c r="H7" s="160"/>
      <c r="I7" s="160"/>
      <c r="J7" s="64" t="s">
        <v>69</v>
      </c>
      <c r="K7" s="64" t="s">
        <v>70</v>
      </c>
      <c r="L7" s="165"/>
      <c r="M7" s="166"/>
      <c r="N7" s="167"/>
      <c r="P7" s="62"/>
      <c r="Q7" s="62"/>
      <c r="R7" s="62"/>
      <c r="S7" s="62"/>
      <c r="T7" s="62"/>
      <c r="U7" s="62"/>
      <c r="V7" s="62"/>
    </row>
    <row r="8" spans="1:22" ht="20.100000000000001" customHeight="1">
      <c r="A8">
        <v>173</v>
      </c>
      <c r="B8" s="65">
        <v>1</v>
      </c>
      <c r="C8" s="100">
        <v>27202246711</v>
      </c>
      <c r="D8" s="67" t="s">
        <v>321</v>
      </c>
      <c r="E8" s="68" t="s">
        <v>99</v>
      </c>
      <c r="F8" s="101" t="s">
        <v>385</v>
      </c>
      <c r="G8" s="101" t="s">
        <v>375</v>
      </c>
      <c r="H8" s="69"/>
      <c r="I8" s="70"/>
      <c r="J8" s="70"/>
      <c r="K8" s="70"/>
      <c r="L8" s="153" t="s">
        <v>215</v>
      </c>
      <c r="M8" s="154"/>
      <c r="N8" s="155"/>
      <c r="O8" t="s">
        <v>400</v>
      </c>
      <c r="Q8" s="102"/>
      <c r="R8" s="102"/>
      <c r="S8" s="102"/>
    </row>
    <row r="9" spans="1:22" ht="20.100000000000001" customHeight="1">
      <c r="A9">
        <v>174</v>
      </c>
      <c r="B9" s="65">
        <v>2</v>
      </c>
      <c r="C9" s="100">
        <v>27203850443</v>
      </c>
      <c r="D9" s="67" t="s">
        <v>314</v>
      </c>
      <c r="E9" s="68" t="s">
        <v>99</v>
      </c>
      <c r="F9" s="101" t="s">
        <v>385</v>
      </c>
      <c r="G9" s="101" t="s">
        <v>375</v>
      </c>
      <c r="H9" s="69"/>
      <c r="I9" s="70"/>
      <c r="J9" s="70"/>
      <c r="K9" s="70"/>
      <c r="L9" s="153" t="s">
        <v>215</v>
      </c>
      <c r="M9" s="154"/>
      <c r="N9" s="155"/>
      <c r="O9" t="s">
        <v>400</v>
      </c>
      <c r="R9" s="102"/>
    </row>
    <row r="10" spans="1:22" ht="20.100000000000001" customHeight="1">
      <c r="A10">
        <v>175</v>
      </c>
      <c r="B10" s="65">
        <v>3</v>
      </c>
      <c r="C10" s="100">
        <v>27203840737</v>
      </c>
      <c r="D10" s="67" t="s">
        <v>219</v>
      </c>
      <c r="E10" s="68" t="s">
        <v>134</v>
      </c>
      <c r="F10" s="101" t="s">
        <v>385</v>
      </c>
      <c r="G10" s="101" t="s">
        <v>375</v>
      </c>
      <c r="H10" s="69"/>
      <c r="I10" s="70"/>
      <c r="J10" s="70"/>
      <c r="K10" s="70"/>
      <c r="L10" s="153" t="s">
        <v>215</v>
      </c>
      <c r="M10" s="154"/>
      <c r="N10" s="155"/>
      <c r="O10" t="s">
        <v>400</v>
      </c>
      <c r="Q10" s="102"/>
      <c r="R10" s="102"/>
      <c r="S10" s="102"/>
    </row>
    <row r="11" spans="1:22" ht="20.100000000000001" customHeight="1">
      <c r="A11">
        <v>176</v>
      </c>
      <c r="B11" s="65">
        <v>4</v>
      </c>
      <c r="C11" s="100">
        <v>27213849303</v>
      </c>
      <c r="D11" s="67" t="s">
        <v>170</v>
      </c>
      <c r="E11" s="68" t="s">
        <v>135</v>
      </c>
      <c r="F11" s="101" t="s">
        <v>385</v>
      </c>
      <c r="G11" s="101" t="s">
        <v>375</v>
      </c>
      <c r="H11" s="69"/>
      <c r="I11" s="70"/>
      <c r="J11" s="70"/>
      <c r="K11" s="70"/>
      <c r="L11" s="153" t="s">
        <v>215</v>
      </c>
      <c r="M11" s="154"/>
      <c r="N11" s="155"/>
      <c r="O11" t="s">
        <v>400</v>
      </c>
      <c r="R11" s="102"/>
    </row>
    <row r="12" spans="1:22" ht="20.100000000000001" customHeight="1">
      <c r="A12">
        <v>177</v>
      </c>
      <c r="B12" s="65">
        <v>5</v>
      </c>
      <c r="C12" s="100">
        <v>27207143293</v>
      </c>
      <c r="D12" s="67" t="s">
        <v>302</v>
      </c>
      <c r="E12" s="68" t="s">
        <v>81</v>
      </c>
      <c r="F12" s="101" t="s">
        <v>385</v>
      </c>
      <c r="G12" s="101" t="s">
        <v>375</v>
      </c>
      <c r="H12" s="69"/>
      <c r="I12" s="70"/>
      <c r="J12" s="70"/>
      <c r="K12" s="70"/>
      <c r="L12" s="153" t="s">
        <v>215</v>
      </c>
      <c r="M12" s="154"/>
      <c r="N12" s="155"/>
      <c r="O12" t="s">
        <v>400</v>
      </c>
      <c r="Q12" s="102"/>
      <c r="R12" s="102"/>
      <c r="S12" s="102"/>
    </row>
    <row r="13" spans="1:22" ht="20.100000000000001" customHeight="1">
      <c r="A13">
        <v>178</v>
      </c>
      <c r="B13" s="65">
        <v>6</v>
      </c>
      <c r="C13" s="100">
        <v>27203802925</v>
      </c>
      <c r="D13" s="67" t="s">
        <v>221</v>
      </c>
      <c r="E13" s="68" t="s">
        <v>83</v>
      </c>
      <c r="F13" s="101" t="s">
        <v>385</v>
      </c>
      <c r="G13" s="101" t="s">
        <v>375</v>
      </c>
      <c r="H13" s="69"/>
      <c r="I13" s="70"/>
      <c r="J13" s="70"/>
      <c r="K13" s="70"/>
      <c r="L13" s="153" t="s">
        <v>215</v>
      </c>
      <c r="M13" s="154"/>
      <c r="N13" s="155"/>
      <c r="O13" t="s">
        <v>400</v>
      </c>
      <c r="R13" s="102"/>
    </row>
    <row r="14" spans="1:22" ht="20.100000000000001" customHeight="1">
      <c r="A14">
        <v>179</v>
      </c>
      <c r="B14" s="65">
        <v>7</v>
      </c>
      <c r="C14" s="100">
        <v>27203840331</v>
      </c>
      <c r="D14" s="67" t="s">
        <v>285</v>
      </c>
      <c r="E14" s="68" t="s">
        <v>137</v>
      </c>
      <c r="F14" s="101" t="s">
        <v>385</v>
      </c>
      <c r="G14" s="101" t="s">
        <v>375</v>
      </c>
      <c r="H14" s="69"/>
      <c r="I14" s="70"/>
      <c r="J14" s="70"/>
      <c r="K14" s="70"/>
      <c r="L14" s="153" t="s">
        <v>215</v>
      </c>
      <c r="M14" s="154"/>
      <c r="N14" s="155"/>
      <c r="O14" t="s">
        <v>400</v>
      </c>
      <c r="Q14" s="102"/>
      <c r="R14" s="102"/>
      <c r="S14" s="102"/>
    </row>
    <row r="15" spans="1:22" ht="20.100000000000001" customHeight="1">
      <c r="A15">
        <v>180</v>
      </c>
      <c r="B15" s="65">
        <v>8</v>
      </c>
      <c r="C15" s="100">
        <v>27203802299</v>
      </c>
      <c r="D15" s="67" t="s">
        <v>331</v>
      </c>
      <c r="E15" s="68" t="s">
        <v>84</v>
      </c>
      <c r="F15" s="101" t="s">
        <v>385</v>
      </c>
      <c r="G15" s="101" t="s">
        <v>375</v>
      </c>
      <c r="H15" s="69"/>
      <c r="I15" s="70"/>
      <c r="J15" s="70"/>
      <c r="K15" s="70"/>
      <c r="L15" s="153" t="s">
        <v>215</v>
      </c>
      <c r="M15" s="154"/>
      <c r="N15" s="155"/>
      <c r="O15" t="s">
        <v>400</v>
      </c>
    </row>
    <row r="16" spans="1:22" ht="20.100000000000001" customHeight="1">
      <c r="A16">
        <v>181</v>
      </c>
      <c r="B16" s="65">
        <v>9</v>
      </c>
      <c r="C16" s="100">
        <v>27203803155</v>
      </c>
      <c r="D16" s="67" t="s">
        <v>266</v>
      </c>
      <c r="E16" s="68" t="s">
        <v>87</v>
      </c>
      <c r="F16" s="101" t="s">
        <v>385</v>
      </c>
      <c r="G16" s="101" t="s">
        <v>375</v>
      </c>
      <c r="H16" s="69"/>
      <c r="I16" s="70"/>
      <c r="J16" s="70"/>
      <c r="K16" s="70"/>
      <c r="L16" s="153" t="s">
        <v>215</v>
      </c>
      <c r="M16" s="154"/>
      <c r="N16" s="155"/>
      <c r="O16" t="s">
        <v>400</v>
      </c>
    </row>
    <row r="17" spans="1:15" ht="20.100000000000001" customHeight="1">
      <c r="A17">
        <v>182</v>
      </c>
      <c r="B17" s="65">
        <v>10</v>
      </c>
      <c r="C17" s="100">
        <v>27213849640</v>
      </c>
      <c r="D17" s="67" t="s">
        <v>219</v>
      </c>
      <c r="E17" s="68" t="s">
        <v>121</v>
      </c>
      <c r="F17" s="101" t="s">
        <v>385</v>
      </c>
      <c r="G17" s="101" t="s">
        <v>375</v>
      </c>
      <c r="H17" s="69"/>
      <c r="I17" s="70"/>
      <c r="J17" s="70"/>
      <c r="K17" s="70"/>
      <c r="L17" s="153" t="s">
        <v>215</v>
      </c>
      <c r="M17" s="154"/>
      <c r="N17" s="155"/>
      <c r="O17" t="s">
        <v>400</v>
      </c>
    </row>
    <row r="18" spans="1:15" ht="20.100000000000001" customHeight="1">
      <c r="A18">
        <v>183</v>
      </c>
      <c r="B18" s="65">
        <v>11</v>
      </c>
      <c r="C18" s="100">
        <v>27203239325</v>
      </c>
      <c r="D18" s="67" t="s">
        <v>200</v>
      </c>
      <c r="E18" s="68" t="s">
        <v>113</v>
      </c>
      <c r="F18" s="101" t="s">
        <v>385</v>
      </c>
      <c r="G18" s="101" t="s">
        <v>375</v>
      </c>
      <c r="H18" s="69"/>
      <c r="I18" s="70"/>
      <c r="J18" s="70"/>
      <c r="K18" s="70"/>
      <c r="L18" s="153" t="s">
        <v>215</v>
      </c>
      <c r="M18" s="154"/>
      <c r="N18" s="155"/>
      <c r="O18" t="s">
        <v>400</v>
      </c>
    </row>
    <row r="19" spans="1:15" ht="20.100000000000001" customHeight="1">
      <c r="A19">
        <v>184</v>
      </c>
      <c r="B19" s="65">
        <v>12</v>
      </c>
      <c r="C19" s="100">
        <v>27203802842</v>
      </c>
      <c r="D19" s="67" t="s">
        <v>196</v>
      </c>
      <c r="E19" s="68" t="s">
        <v>113</v>
      </c>
      <c r="F19" s="101" t="s">
        <v>385</v>
      </c>
      <c r="G19" s="101" t="s">
        <v>375</v>
      </c>
      <c r="H19" s="69"/>
      <c r="I19" s="70"/>
      <c r="J19" s="70"/>
      <c r="K19" s="70"/>
      <c r="L19" s="153" t="s">
        <v>215</v>
      </c>
      <c r="M19" s="154"/>
      <c r="N19" s="155"/>
      <c r="O19" t="s">
        <v>400</v>
      </c>
    </row>
    <row r="20" spans="1:15" ht="20.100000000000001" customHeight="1">
      <c r="A20">
        <v>185</v>
      </c>
      <c r="B20" s="65">
        <v>13</v>
      </c>
      <c r="C20" s="100">
        <v>27203849689</v>
      </c>
      <c r="D20" s="67" t="s">
        <v>320</v>
      </c>
      <c r="E20" s="68" t="s">
        <v>146</v>
      </c>
      <c r="F20" s="101" t="s">
        <v>385</v>
      </c>
      <c r="G20" s="101" t="s">
        <v>375</v>
      </c>
      <c r="H20" s="69"/>
      <c r="I20" s="70"/>
      <c r="J20" s="70"/>
      <c r="K20" s="70"/>
      <c r="L20" s="153" t="s">
        <v>215</v>
      </c>
      <c r="M20" s="154"/>
      <c r="N20" s="155"/>
      <c r="O20" t="s">
        <v>400</v>
      </c>
    </row>
    <row r="21" spans="1:15" ht="20.100000000000001" customHeight="1">
      <c r="A21">
        <v>186</v>
      </c>
      <c r="B21" s="65">
        <v>14</v>
      </c>
      <c r="C21" s="100">
        <v>27203849718</v>
      </c>
      <c r="D21" s="67" t="s">
        <v>270</v>
      </c>
      <c r="E21" s="68" t="s">
        <v>90</v>
      </c>
      <c r="F21" s="101" t="s">
        <v>385</v>
      </c>
      <c r="G21" s="101" t="s">
        <v>375</v>
      </c>
      <c r="H21" s="69"/>
      <c r="I21" s="70"/>
      <c r="J21" s="70"/>
      <c r="K21" s="70"/>
      <c r="L21" s="153" t="s">
        <v>215</v>
      </c>
      <c r="M21" s="154"/>
      <c r="N21" s="155"/>
      <c r="O21" t="s">
        <v>400</v>
      </c>
    </row>
    <row r="22" spans="1:15" ht="20.100000000000001" customHeight="1">
      <c r="A22">
        <v>187</v>
      </c>
      <c r="B22" s="65">
        <v>15</v>
      </c>
      <c r="C22" s="100">
        <v>27203803117</v>
      </c>
      <c r="D22" s="67" t="s">
        <v>286</v>
      </c>
      <c r="E22" s="68" t="s">
        <v>119</v>
      </c>
      <c r="F22" s="101" t="s">
        <v>385</v>
      </c>
      <c r="G22" s="101" t="s">
        <v>375</v>
      </c>
      <c r="H22" s="69"/>
      <c r="I22" s="70"/>
      <c r="J22" s="70"/>
      <c r="K22" s="70"/>
      <c r="L22" s="153" t="s">
        <v>225</v>
      </c>
      <c r="M22" s="154"/>
      <c r="N22" s="155"/>
      <c r="O22" t="s">
        <v>400</v>
      </c>
    </row>
    <row r="23" spans="1:15" ht="20.100000000000001" customHeight="1">
      <c r="A23">
        <v>188</v>
      </c>
      <c r="B23" s="65">
        <v>16</v>
      </c>
      <c r="C23" s="100">
        <v>27213803123</v>
      </c>
      <c r="D23" s="67" t="s">
        <v>318</v>
      </c>
      <c r="E23" s="68" t="s">
        <v>157</v>
      </c>
      <c r="F23" s="101" t="s">
        <v>385</v>
      </c>
      <c r="G23" s="101" t="s">
        <v>375</v>
      </c>
      <c r="H23" s="69"/>
      <c r="I23" s="70"/>
      <c r="J23" s="70"/>
      <c r="K23" s="70"/>
      <c r="L23" s="153" t="s">
        <v>215</v>
      </c>
      <c r="M23" s="154"/>
      <c r="N23" s="155"/>
      <c r="O23" t="s">
        <v>400</v>
      </c>
    </row>
    <row r="24" spans="1:15" ht="20.100000000000001" customHeight="1">
      <c r="A24">
        <v>189</v>
      </c>
      <c r="B24" s="65">
        <v>17</v>
      </c>
      <c r="C24" s="100">
        <v>27203802095</v>
      </c>
      <c r="D24" s="67" t="s">
        <v>260</v>
      </c>
      <c r="E24" s="68" t="s">
        <v>118</v>
      </c>
      <c r="F24" s="101" t="s">
        <v>385</v>
      </c>
      <c r="G24" s="101" t="s">
        <v>375</v>
      </c>
      <c r="H24" s="69"/>
      <c r="I24" s="70"/>
      <c r="J24" s="70"/>
      <c r="K24" s="70"/>
      <c r="L24" s="153" t="s">
        <v>215</v>
      </c>
      <c r="M24" s="154"/>
      <c r="N24" s="155"/>
      <c r="O24" t="s">
        <v>400</v>
      </c>
    </row>
    <row r="25" spans="1:15" ht="20.100000000000001" customHeight="1">
      <c r="A25">
        <v>190</v>
      </c>
      <c r="B25" s="65">
        <v>18</v>
      </c>
      <c r="C25" s="100">
        <v>27202202828</v>
      </c>
      <c r="D25" s="67" t="s">
        <v>259</v>
      </c>
      <c r="E25" s="68" t="s">
        <v>142</v>
      </c>
      <c r="F25" s="101" t="s">
        <v>385</v>
      </c>
      <c r="G25" s="101" t="s">
        <v>375</v>
      </c>
      <c r="H25" s="69"/>
      <c r="I25" s="70"/>
      <c r="J25" s="70"/>
      <c r="K25" s="70"/>
      <c r="L25" s="153" t="s">
        <v>215</v>
      </c>
      <c r="M25" s="154"/>
      <c r="N25" s="155"/>
      <c r="O25" t="s">
        <v>400</v>
      </c>
    </row>
    <row r="26" spans="1:15" ht="20.100000000000001" customHeight="1">
      <c r="A26">
        <v>191</v>
      </c>
      <c r="B26" s="65">
        <v>19</v>
      </c>
      <c r="C26" s="100">
        <v>27203802213</v>
      </c>
      <c r="D26" s="67" t="s">
        <v>197</v>
      </c>
      <c r="E26" s="68" t="s">
        <v>108</v>
      </c>
      <c r="F26" s="101" t="s">
        <v>385</v>
      </c>
      <c r="G26" s="101" t="s">
        <v>375</v>
      </c>
      <c r="H26" s="69"/>
      <c r="I26" s="70"/>
      <c r="J26" s="70"/>
      <c r="K26" s="70"/>
      <c r="L26" s="153" t="s">
        <v>215</v>
      </c>
      <c r="M26" s="154"/>
      <c r="N26" s="155"/>
      <c r="O26" t="s">
        <v>400</v>
      </c>
    </row>
    <row r="27" spans="1:15" ht="20.100000000000001" customHeight="1">
      <c r="A27">
        <v>192</v>
      </c>
      <c r="B27" s="65">
        <v>20</v>
      </c>
      <c r="C27" s="100">
        <v>27203802488</v>
      </c>
      <c r="D27" s="67" t="s">
        <v>222</v>
      </c>
      <c r="E27" s="68" t="s">
        <v>108</v>
      </c>
      <c r="F27" s="101" t="s">
        <v>385</v>
      </c>
      <c r="G27" s="101" t="s">
        <v>375</v>
      </c>
      <c r="H27" s="69"/>
      <c r="I27" s="70"/>
      <c r="J27" s="70"/>
      <c r="K27" s="70"/>
      <c r="L27" s="153" t="s">
        <v>215</v>
      </c>
      <c r="M27" s="154"/>
      <c r="N27" s="155"/>
      <c r="O27" t="s">
        <v>400</v>
      </c>
    </row>
    <row r="28" spans="1:15" ht="20.100000000000001" customHeight="1">
      <c r="A28">
        <v>193</v>
      </c>
      <c r="B28" s="65">
        <v>21</v>
      </c>
      <c r="C28" s="100">
        <v>27203802799</v>
      </c>
      <c r="D28" s="67" t="s">
        <v>306</v>
      </c>
      <c r="E28" s="68" t="s">
        <v>148</v>
      </c>
      <c r="F28" s="101" t="s">
        <v>385</v>
      </c>
      <c r="G28" s="101" t="s">
        <v>375</v>
      </c>
      <c r="H28" s="69"/>
      <c r="I28" s="70"/>
      <c r="J28" s="70"/>
      <c r="K28" s="70"/>
      <c r="L28" s="153" t="s">
        <v>215</v>
      </c>
      <c r="M28" s="154"/>
      <c r="N28" s="155"/>
      <c r="O28" t="s">
        <v>400</v>
      </c>
    </row>
    <row r="29" spans="1:15" ht="20.100000000000001" customHeight="1">
      <c r="A29">
        <v>194</v>
      </c>
      <c r="B29" s="65">
        <v>22</v>
      </c>
      <c r="C29" s="100">
        <v>27203802587</v>
      </c>
      <c r="D29" s="67" t="s">
        <v>324</v>
      </c>
      <c r="E29" s="68" t="s">
        <v>140</v>
      </c>
      <c r="F29" s="101" t="s">
        <v>385</v>
      </c>
      <c r="G29" s="101" t="s">
        <v>375</v>
      </c>
      <c r="H29" s="69"/>
      <c r="I29" s="70"/>
      <c r="J29" s="70"/>
      <c r="K29" s="70"/>
      <c r="L29" s="153" t="s">
        <v>215</v>
      </c>
      <c r="M29" s="154"/>
      <c r="N29" s="155"/>
      <c r="O29" t="s">
        <v>400</v>
      </c>
    </row>
    <row r="30" spans="1:15" ht="20.100000000000001" customHeight="1">
      <c r="A30">
        <v>195</v>
      </c>
      <c r="B30" s="65">
        <v>23</v>
      </c>
      <c r="C30" s="100">
        <v>27213831479</v>
      </c>
      <c r="D30" s="67" t="s">
        <v>123</v>
      </c>
      <c r="E30" s="68" t="s">
        <v>94</v>
      </c>
      <c r="F30" s="101" t="s">
        <v>385</v>
      </c>
      <c r="G30" s="101" t="s">
        <v>375</v>
      </c>
      <c r="H30" s="69"/>
      <c r="I30" s="70"/>
      <c r="J30" s="70"/>
      <c r="K30" s="70"/>
      <c r="L30" s="153" t="s">
        <v>215</v>
      </c>
      <c r="M30" s="154"/>
      <c r="N30" s="155"/>
      <c r="O30" t="s">
        <v>400</v>
      </c>
    </row>
    <row r="31" spans="1:15" ht="20.100000000000001" customHeight="1">
      <c r="A31">
        <v>196</v>
      </c>
      <c r="B31" s="65">
        <v>24</v>
      </c>
      <c r="C31" s="100">
        <v>27203849988</v>
      </c>
      <c r="D31" s="67" t="s">
        <v>178</v>
      </c>
      <c r="E31" s="68" t="s">
        <v>116</v>
      </c>
      <c r="F31" s="101" t="s">
        <v>385</v>
      </c>
      <c r="G31" s="101" t="s">
        <v>375</v>
      </c>
      <c r="H31" s="69"/>
      <c r="I31" s="70"/>
      <c r="J31" s="70"/>
      <c r="K31" s="70"/>
      <c r="L31" s="153" t="s">
        <v>225</v>
      </c>
      <c r="M31" s="154"/>
      <c r="N31" s="155"/>
      <c r="O31" t="s">
        <v>400</v>
      </c>
    </row>
    <row r="32" spans="1:15" ht="20.100000000000001" customHeight="1">
      <c r="A32">
        <v>197</v>
      </c>
      <c r="B32" s="65">
        <v>25</v>
      </c>
      <c r="C32" s="100">
        <v>27203853595</v>
      </c>
      <c r="D32" s="67" t="s">
        <v>292</v>
      </c>
      <c r="E32" s="68" t="s">
        <v>116</v>
      </c>
      <c r="F32" s="101" t="s">
        <v>385</v>
      </c>
      <c r="G32" s="101" t="s">
        <v>375</v>
      </c>
      <c r="H32" s="69"/>
      <c r="I32" s="70"/>
      <c r="J32" s="70"/>
      <c r="K32" s="70"/>
      <c r="L32" s="153" t="s">
        <v>215</v>
      </c>
      <c r="M32" s="154"/>
      <c r="N32" s="155"/>
      <c r="O32" t="s">
        <v>400</v>
      </c>
    </row>
  </sheetData>
  <mergeCells count="41">
    <mergeCell ref="L28:N28"/>
    <mergeCell ref="L29:N29"/>
    <mergeCell ref="L30:N30"/>
    <mergeCell ref="L31:N31"/>
    <mergeCell ref="L32:N32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32 L17:N32 G6:G32">
    <cfRule type="cellIs" dxfId="5" priority="4" stopIfTrue="1" operator="equal">
      <formula>0</formula>
    </cfRule>
  </conditionalFormatting>
  <conditionalFormatting sqref="L8:N16">
    <cfRule type="cellIs" dxfId="4" priority="1" stopIfTrue="1" operator="equal">
      <formula>0</formula>
    </cfRule>
  </conditionalFormatting>
  <pageMargins left="0.25" right="0.25" top="0" bottom="0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topLeftCell="B1" zoomScaleNormal="100" workbookViewId="0"/>
  </sheetViews>
  <sheetFormatPr defaultRowHeight="15"/>
  <cols>
    <col min="1" max="1" width="7.28515625" hidden="1" customWidth="1"/>
    <col min="2" max="2" width="3.85546875" customWidth="1"/>
    <col min="3" max="3" width="10.28515625" customWidth="1"/>
    <col min="4" max="4" width="17.28515625" customWidth="1"/>
    <col min="5" max="5" width="8" customWidth="1"/>
    <col min="6" max="6" width="9.85546875" customWidth="1"/>
    <col min="7" max="7" width="11.42578125" customWidth="1"/>
    <col min="8" max="8" width="5.5703125" customWidth="1"/>
    <col min="9" max="9" width="8.140625" customWidth="1"/>
    <col min="10" max="10" width="4.140625" customWidth="1"/>
    <col min="11" max="11" width="10.42578125" customWidth="1"/>
    <col min="12" max="12" width="6.42578125" customWidth="1"/>
    <col min="13" max="13" width="1.140625" customWidth="1"/>
    <col min="14" max="14" width="2.28515625" customWidth="1"/>
    <col min="15" max="15" width="9.140625" hidden="1" customWidth="1"/>
  </cols>
  <sheetData>
    <row r="1" spans="1:22" s="56" customFormat="1">
      <c r="C1" s="173" t="s">
        <v>57</v>
      </c>
      <c r="D1" s="173"/>
      <c r="E1" s="57"/>
      <c r="F1" s="170" t="s">
        <v>377</v>
      </c>
      <c r="G1" s="170"/>
      <c r="H1" s="170"/>
      <c r="I1" s="170"/>
      <c r="J1" s="170"/>
      <c r="K1" s="170"/>
      <c r="L1" s="58" t="s">
        <v>416</v>
      </c>
    </row>
    <row r="2" spans="1:22" s="56" customFormat="1">
      <c r="C2" s="173" t="s">
        <v>59</v>
      </c>
      <c r="D2" s="173"/>
      <c r="E2" s="59" t="s">
        <v>392</v>
      </c>
      <c r="F2" s="174" t="s">
        <v>396</v>
      </c>
      <c r="G2" s="174"/>
      <c r="H2" s="174"/>
      <c r="I2" s="174"/>
      <c r="J2" s="174"/>
      <c r="K2" s="174"/>
      <c r="L2" s="60" t="s">
        <v>60</v>
      </c>
      <c r="M2" s="61" t="s">
        <v>61</v>
      </c>
      <c r="N2" s="61">
        <v>3</v>
      </c>
    </row>
    <row r="3" spans="1:22" s="62" customFormat="1" ht="18.75" customHeight="1">
      <c r="C3" s="63" t="s">
        <v>397</v>
      </c>
      <c r="D3" s="171" t="s">
        <v>398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22" s="62" customFormat="1" ht="18.75" customHeight="1">
      <c r="B4" s="172" t="s">
        <v>417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22" ht="9" customHeight="1">
      <c r="P5" s="62"/>
      <c r="Q5" s="62"/>
      <c r="R5" s="62"/>
      <c r="S5" s="62"/>
      <c r="T5" s="62"/>
      <c r="U5" s="62"/>
      <c r="V5" s="62"/>
    </row>
    <row r="6" spans="1:22" ht="15" customHeight="1">
      <c r="B6" s="160" t="s">
        <v>4</v>
      </c>
      <c r="C6" s="159" t="s">
        <v>64</v>
      </c>
      <c r="D6" s="168" t="s">
        <v>9</v>
      </c>
      <c r="E6" s="169" t="s">
        <v>10</v>
      </c>
      <c r="F6" s="159" t="s">
        <v>75</v>
      </c>
      <c r="G6" s="159" t="s">
        <v>76</v>
      </c>
      <c r="H6" s="159" t="s">
        <v>66</v>
      </c>
      <c r="I6" s="159" t="s">
        <v>67</v>
      </c>
      <c r="J6" s="161" t="s">
        <v>56</v>
      </c>
      <c r="K6" s="161"/>
      <c r="L6" s="162" t="s">
        <v>68</v>
      </c>
      <c r="M6" s="163"/>
      <c r="N6" s="164"/>
      <c r="P6" s="62"/>
      <c r="Q6" s="62"/>
      <c r="R6" s="62"/>
      <c r="S6" s="62"/>
      <c r="T6" s="62"/>
      <c r="U6" s="62"/>
      <c r="V6" s="62"/>
    </row>
    <row r="7" spans="1:22" ht="27" customHeight="1">
      <c r="B7" s="160"/>
      <c r="C7" s="160"/>
      <c r="D7" s="168"/>
      <c r="E7" s="169"/>
      <c r="F7" s="160"/>
      <c r="G7" s="160"/>
      <c r="H7" s="160"/>
      <c r="I7" s="160"/>
      <c r="J7" s="64" t="s">
        <v>69</v>
      </c>
      <c r="K7" s="64" t="s">
        <v>70</v>
      </c>
      <c r="L7" s="165"/>
      <c r="M7" s="166"/>
      <c r="N7" s="167"/>
      <c r="P7" s="62"/>
      <c r="Q7" s="62"/>
      <c r="R7" s="62"/>
      <c r="S7" s="62"/>
      <c r="T7" s="62"/>
      <c r="U7" s="62"/>
      <c r="V7" s="62"/>
    </row>
    <row r="8" spans="1:22" ht="20.100000000000001" customHeight="1">
      <c r="A8">
        <v>198</v>
      </c>
      <c r="B8" s="65">
        <v>1</v>
      </c>
      <c r="C8" s="100">
        <v>27203828919</v>
      </c>
      <c r="D8" s="67" t="s">
        <v>322</v>
      </c>
      <c r="E8" s="68" t="s">
        <v>89</v>
      </c>
      <c r="F8" s="101" t="s">
        <v>385</v>
      </c>
      <c r="G8" s="101" t="s">
        <v>375</v>
      </c>
      <c r="H8" s="69"/>
      <c r="I8" s="70"/>
      <c r="J8" s="70"/>
      <c r="K8" s="70"/>
      <c r="L8" s="153" t="s">
        <v>215</v>
      </c>
      <c r="M8" s="154"/>
      <c r="N8" s="155"/>
      <c r="O8" t="s">
        <v>400</v>
      </c>
      <c r="Q8" s="102"/>
      <c r="R8" s="102"/>
      <c r="S8" s="102"/>
    </row>
    <row r="9" spans="1:22" ht="20.100000000000001" customHeight="1">
      <c r="A9">
        <v>199</v>
      </c>
      <c r="B9" s="65">
        <v>2</v>
      </c>
      <c r="C9" s="100">
        <v>27203802265</v>
      </c>
      <c r="D9" s="67" t="s">
        <v>253</v>
      </c>
      <c r="E9" s="68" t="s">
        <v>111</v>
      </c>
      <c r="F9" s="101" t="s">
        <v>385</v>
      </c>
      <c r="G9" s="101" t="s">
        <v>375</v>
      </c>
      <c r="H9" s="69"/>
      <c r="I9" s="70"/>
      <c r="J9" s="70"/>
      <c r="K9" s="70"/>
      <c r="L9" s="153" t="s">
        <v>215</v>
      </c>
      <c r="M9" s="154"/>
      <c r="N9" s="155"/>
      <c r="O9" t="s">
        <v>400</v>
      </c>
      <c r="R9" s="102"/>
    </row>
    <row r="10" spans="1:22" ht="20.100000000000001" customHeight="1">
      <c r="A10">
        <v>200</v>
      </c>
      <c r="B10" s="65">
        <v>3</v>
      </c>
      <c r="C10" s="100">
        <v>27203802831</v>
      </c>
      <c r="D10" s="67" t="s">
        <v>170</v>
      </c>
      <c r="E10" s="68" t="s">
        <v>111</v>
      </c>
      <c r="F10" s="101" t="s">
        <v>385</v>
      </c>
      <c r="G10" s="101" t="s">
        <v>375</v>
      </c>
      <c r="H10" s="69"/>
      <c r="I10" s="70"/>
      <c r="J10" s="70"/>
      <c r="K10" s="70"/>
      <c r="L10" s="153" t="s">
        <v>215</v>
      </c>
      <c r="M10" s="154"/>
      <c r="N10" s="155"/>
      <c r="O10" t="s">
        <v>400</v>
      </c>
      <c r="Q10" s="102"/>
      <c r="R10" s="102"/>
      <c r="S10" s="102"/>
    </row>
    <row r="11" spans="1:22" ht="20.100000000000001" customHeight="1">
      <c r="A11">
        <v>201</v>
      </c>
      <c r="B11" s="65">
        <v>4</v>
      </c>
      <c r="C11" s="100">
        <v>27213745960</v>
      </c>
      <c r="D11" s="67" t="s">
        <v>297</v>
      </c>
      <c r="E11" s="68" t="s">
        <v>111</v>
      </c>
      <c r="F11" s="101" t="s">
        <v>385</v>
      </c>
      <c r="G11" s="101" t="s">
        <v>375</v>
      </c>
      <c r="H11" s="69"/>
      <c r="I11" s="70"/>
      <c r="J11" s="70"/>
      <c r="K11" s="70"/>
      <c r="L11" s="153" t="s">
        <v>215</v>
      </c>
      <c r="M11" s="154"/>
      <c r="N11" s="155"/>
      <c r="O11" t="s">
        <v>400</v>
      </c>
      <c r="R11" s="102"/>
    </row>
    <row r="12" spans="1:22" ht="20.100000000000001" customHeight="1">
      <c r="A12">
        <v>202</v>
      </c>
      <c r="B12" s="65">
        <v>5</v>
      </c>
      <c r="C12" s="100">
        <v>27203850023</v>
      </c>
      <c r="D12" s="67" t="s">
        <v>315</v>
      </c>
      <c r="E12" s="68" t="s">
        <v>160</v>
      </c>
      <c r="F12" s="101" t="s">
        <v>385</v>
      </c>
      <c r="G12" s="101" t="s">
        <v>375</v>
      </c>
      <c r="H12" s="69"/>
      <c r="I12" s="70"/>
      <c r="J12" s="70"/>
      <c r="K12" s="70"/>
      <c r="L12" s="153" t="s">
        <v>215</v>
      </c>
      <c r="M12" s="154"/>
      <c r="N12" s="155"/>
      <c r="O12" t="s">
        <v>400</v>
      </c>
      <c r="Q12" s="102"/>
      <c r="R12" s="102"/>
      <c r="S12" s="102"/>
    </row>
    <row r="13" spans="1:22" ht="20.100000000000001" customHeight="1">
      <c r="A13">
        <v>203</v>
      </c>
      <c r="B13" s="65">
        <v>6</v>
      </c>
      <c r="C13" s="100">
        <v>27203802742</v>
      </c>
      <c r="D13" s="67" t="s">
        <v>323</v>
      </c>
      <c r="E13" s="68" t="s">
        <v>122</v>
      </c>
      <c r="F13" s="101" t="s">
        <v>385</v>
      </c>
      <c r="G13" s="101" t="s">
        <v>375</v>
      </c>
      <c r="H13" s="69"/>
      <c r="I13" s="70"/>
      <c r="J13" s="70"/>
      <c r="K13" s="70"/>
      <c r="L13" s="153" t="s">
        <v>215</v>
      </c>
      <c r="M13" s="154"/>
      <c r="N13" s="155"/>
      <c r="O13" t="s">
        <v>400</v>
      </c>
      <c r="R13" s="102"/>
    </row>
    <row r="14" spans="1:22" ht="20.100000000000001" customHeight="1">
      <c r="A14">
        <v>204</v>
      </c>
      <c r="B14" s="65">
        <v>7</v>
      </c>
      <c r="C14" s="100">
        <v>27203850089</v>
      </c>
      <c r="D14" s="67" t="s">
        <v>247</v>
      </c>
      <c r="E14" s="68" t="s">
        <v>164</v>
      </c>
      <c r="F14" s="101" t="s">
        <v>385</v>
      </c>
      <c r="G14" s="101" t="s">
        <v>375</v>
      </c>
      <c r="H14" s="69"/>
      <c r="I14" s="70"/>
      <c r="J14" s="70"/>
      <c r="K14" s="70"/>
      <c r="L14" s="153" t="s">
        <v>215</v>
      </c>
      <c r="M14" s="154"/>
      <c r="N14" s="155"/>
      <c r="O14" t="s">
        <v>400</v>
      </c>
      <c r="Q14" s="102"/>
      <c r="R14" s="102"/>
      <c r="S14" s="102"/>
    </row>
    <row r="15" spans="1:22" ht="20.100000000000001" customHeight="1">
      <c r="A15">
        <v>205</v>
      </c>
      <c r="B15" s="65">
        <v>8</v>
      </c>
      <c r="C15" s="100">
        <v>27203850129</v>
      </c>
      <c r="D15" s="67" t="s">
        <v>235</v>
      </c>
      <c r="E15" s="68" t="s">
        <v>98</v>
      </c>
      <c r="F15" s="101" t="s">
        <v>385</v>
      </c>
      <c r="G15" s="101" t="s">
        <v>375</v>
      </c>
      <c r="H15" s="69"/>
      <c r="I15" s="70"/>
      <c r="J15" s="70"/>
      <c r="K15" s="70"/>
      <c r="L15" s="153" t="s">
        <v>215</v>
      </c>
      <c r="M15" s="154"/>
      <c r="N15" s="155"/>
      <c r="O15" t="s">
        <v>400</v>
      </c>
    </row>
    <row r="16" spans="1:22" ht="20.100000000000001" customHeight="1">
      <c r="A16">
        <v>206</v>
      </c>
      <c r="B16" s="65">
        <v>9</v>
      </c>
      <c r="C16" s="100">
        <v>27203850169</v>
      </c>
      <c r="D16" s="67" t="s">
        <v>270</v>
      </c>
      <c r="E16" s="68" t="s">
        <v>130</v>
      </c>
      <c r="F16" s="101" t="s">
        <v>385</v>
      </c>
      <c r="G16" s="101" t="s">
        <v>375</v>
      </c>
      <c r="H16" s="69"/>
      <c r="I16" s="70"/>
      <c r="J16" s="70"/>
      <c r="K16" s="70"/>
      <c r="L16" s="153" t="s">
        <v>215</v>
      </c>
      <c r="M16" s="154"/>
      <c r="N16" s="155"/>
      <c r="O16" t="s">
        <v>400</v>
      </c>
    </row>
    <row r="17" spans="1:15" ht="20.100000000000001" customHeight="1">
      <c r="A17">
        <v>207</v>
      </c>
      <c r="B17" s="65">
        <v>10</v>
      </c>
      <c r="C17" s="100">
        <v>27203853799</v>
      </c>
      <c r="D17" s="67" t="s">
        <v>316</v>
      </c>
      <c r="E17" s="68" t="s">
        <v>106</v>
      </c>
      <c r="F17" s="101" t="s">
        <v>385</v>
      </c>
      <c r="G17" s="101" t="s">
        <v>375</v>
      </c>
      <c r="H17" s="69"/>
      <c r="I17" s="70"/>
      <c r="J17" s="70"/>
      <c r="K17" s="70"/>
      <c r="L17" s="153" t="s">
        <v>215</v>
      </c>
      <c r="M17" s="154"/>
      <c r="N17" s="155"/>
      <c r="O17" t="s">
        <v>400</v>
      </c>
    </row>
    <row r="18" spans="1:15" ht="20.100000000000001" customHeight="1">
      <c r="A18">
        <v>208</v>
      </c>
      <c r="B18" s="65">
        <v>11</v>
      </c>
      <c r="C18" s="100">
        <v>27217100293</v>
      </c>
      <c r="D18" s="67" t="s">
        <v>363</v>
      </c>
      <c r="E18" s="68" t="s">
        <v>103</v>
      </c>
      <c r="F18" s="101" t="s">
        <v>386</v>
      </c>
      <c r="G18" s="101" t="s">
        <v>376</v>
      </c>
      <c r="H18" s="69"/>
      <c r="I18" s="70"/>
      <c r="J18" s="70"/>
      <c r="K18" s="70"/>
      <c r="L18" s="153" t="s">
        <v>215</v>
      </c>
      <c r="M18" s="154"/>
      <c r="N18" s="155"/>
      <c r="O18" t="s">
        <v>400</v>
      </c>
    </row>
    <row r="19" spans="1:15" ht="20.100000000000001" customHeight="1">
      <c r="A19">
        <v>209</v>
      </c>
      <c r="B19" s="65">
        <v>12</v>
      </c>
      <c r="C19" s="100">
        <v>27203602738</v>
      </c>
      <c r="D19" s="67" t="s">
        <v>200</v>
      </c>
      <c r="E19" s="68" t="s">
        <v>165</v>
      </c>
      <c r="F19" s="101" t="s">
        <v>386</v>
      </c>
      <c r="G19" s="101" t="s">
        <v>376</v>
      </c>
      <c r="H19" s="69"/>
      <c r="I19" s="70"/>
      <c r="J19" s="70"/>
      <c r="K19" s="70"/>
      <c r="L19" s="153" t="s">
        <v>215</v>
      </c>
      <c r="M19" s="154"/>
      <c r="N19" s="155"/>
      <c r="O19" t="s">
        <v>400</v>
      </c>
    </row>
    <row r="20" spans="1:15" ht="20.100000000000001" customHeight="1">
      <c r="A20">
        <v>210</v>
      </c>
      <c r="B20" s="65">
        <v>13</v>
      </c>
      <c r="C20" s="100">
        <v>27203602312</v>
      </c>
      <c r="D20" s="67" t="s">
        <v>187</v>
      </c>
      <c r="E20" s="68" t="s">
        <v>136</v>
      </c>
      <c r="F20" s="101" t="s">
        <v>386</v>
      </c>
      <c r="G20" s="101" t="s">
        <v>376</v>
      </c>
      <c r="H20" s="69"/>
      <c r="I20" s="70"/>
      <c r="J20" s="70"/>
      <c r="K20" s="70"/>
      <c r="L20" s="153" t="s">
        <v>215</v>
      </c>
      <c r="M20" s="154"/>
      <c r="N20" s="155"/>
      <c r="O20" t="s">
        <v>400</v>
      </c>
    </row>
    <row r="21" spans="1:15" ht="20.100000000000001" customHeight="1">
      <c r="A21">
        <v>211</v>
      </c>
      <c r="B21" s="65">
        <v>14</v>
      </c>
      <c r="C21" s="100">
        <v>27203626723</v>
      </c>
      <c r="D21" s="67" t="s">
        <v>226</v>
      </c>
      <c r="E21" s="68" t="s">
        <v>83</v>
      </c>
      <c r="F21" s="101" t="s">
        <v>386</v>
      </c>
      <c r="G21" s="101" t="s">
        <v>376</v>
      </c>
      <c r="H21" s="69"/>
      <c r="I21" s="70"/>
      <c r="J21" s="70"/>
      <c r="K21" s="70"/>
      <c r="L21" s="153" t="s">
        <v>215</v>
      </c>
      <c r="M21" s="154"/>
      <c r="N21" s="155"/>
      <c r="O21" t="s">
        <v>400</v>
      </c>
    </row>
    <row r="22" spans="1:15" ht="20.100000000000001" customHeight="1">
      <c r="A22">
        <v>212</v>
      </c>
      <c r="B22" s="65">
        <v>15</v>
      </c>
      <c r="C22" s="100">
        <v>27203642366</v>
      </c>
      <c r="D22" s="67" t="s">
        <v>221</v>
      </c>
      <c r="E22" s="68" t="s">
        <v>137</v>
      </c>
      <c r="F22" s="101" t="s">
        <v>386</v>
      </c>
      <c r="G22" s="101" t="s">
        <v>376</v>
      </c>
      <c r="H22" s="69"/>
      <c r="I22" s="70"/>
      <c r="J22" s="70"/>
      <c r="K22" s="70"/>
      <c r="L22" s="153" t="s">
        <v>215</v>
      </c>
      <c r="M22" s="154"/>
      <c r="N22" s="155"/>
      <c r="O22" t="s">
        <v>400</v>
      </c>
    </row>
    <row r="23" spans="1:15" ht="20.100000000000001" customHeight="1">
      <c r="A23">
        <v>213</v>
      </c>
      <c r="B23" s="65">
        <v>16</v>
      </c>
      <c r="C23" s="100">
        <v>27207230750</v>
      </c>
      <c r="D23" s="67" t="s">
        <v>246</v>
      </c>
      <c r="E23" s="68" t="s">
        <v>137</v>
      </c>
      <c r="F23" s="101" t="s">
        <v>386</v>
      </c>
      <c r="G23" s="101" t="s">
        <v>374</v>
      </c>
      <c r="H23" s="69"/>
      <c r="I23" s="70"/>
      <c r="J23" s="70"/>
      <c r="K23" s="70"/>
      <c r="L23" s="153" t="s">
        <v>215</v>
      </c>
      <c r="M23" s="154"/>
      <c r="N23" s="155"/>
      <c r="O23" t="s">
        <v>400</v>
      </c>
    </row>
    <row r="24" spans="1:15" ht="20.100000000000001" customHeight="1">
      <c r="A24">
        <v>214</v>
      </c>
      <c r="B24" s="65">
        <v>17</v>
      </c>
      <c r="C24" s="100">
        <v>27213602096</v>
      </c>
      <c r="D24" s="67" t="s">
        <v>242</v>
      </c>
      <c r="E24" s="68" t="s">
        <v>86</v>
      </c>
      <c r="F24" s="101" t="s">
        <v>386</v>
      </c>
      <c r="G24" s="101" t="s">
        <v>376</v>
      </c>
      <c r="H24" s="69"/>
      <c r="I24" s="70"/>
      <c r="J24" s="70"/>
      <c r="K24" s="70"/>
      <c r="L24" s="153" t="s">
        <v>225</v>
      </c>
      <c r="M24" s="154"/>
      <c r="N24" s="155"/>
      <c r="O24" t="s">
        <v>400</v>
      </c>
    </row>
    <row r="25" spans="1:15" ht="20.100000000000001" customHeight="1">
      <c r="A25">
        <v>215</v>
      </c>
      <c r="B25" s="65">
        <v>18</v>
      </c>
      <c r="C25" s="100">
        <v>27213601968</v>
      </c>
      <c r="D25" s="67" t="s">
        <v>163</v>
      </c>
      <c r="E25" s="68" t="s">
        <v>159</v>
      </c>
      <c r="F25" s="101" t="s">
        <v>386</v>
      </c>
      <c r="G25" s="101" t="s">
        <v>376</v>
      </c>
      <c r="H25" s="69"/>
      <c r="I25" s="70"/>
      <c r="J25" s="70"/>
      <c r="K25" s="70"/>
      <c r="L25" s="153" t="s">
        <v>215</v>
      </c>
      <c r="M25" s="154"/>
      <c r="N25" s="155"/>
      <c r="O25" t="s">
        <v>400</v>
      </c>
    </row>
    <row r="26" spans="1:15" ht="20.100000000000001" customHeight="1">
      <c r="A26">
        <v>216</v>
      </c>
      <c r="B26" s="65">
        <v>19</v>
      </c>
      <c r="C26" s="100">
        <v>27203654053</v>
      </c>
      <c r="D26" s="67" t="s">
        <v>193</v>
      </c>
      <c r="E26" s="68" t="s">
        <v>172</v>
      </c>
      <c r="F26" s="101" t="s">
        <v>386</v>
      </c>
      <c r="G26" s="101" t="s">
        <v>376</v>
      </c>
      <c r="H26" s="69"/>
      <c r="I26" s="70"/>
      <c r="J26" s="70"/>
      <c r="K26" s="70"/>
      <c r="L26" s="153" t="s">
        <v>215</v>
      </c>
      <c r="M26" s="154"/>
      <c r="N26" s="155"/>
      <c r="O26" t="s">
        <v>400</v>
      </c>
    </row>
    <row r="27" spans="1:15" ht="20.100000000000001" customHeight="1">
      <c r="A27">
        <v>217</v>
      </c>
      <c r="B27" s="65">
        <v>20</v>
      </c>
      <c r="C27" s="100">
        <v>27213631765</v>
      </c>
      <c r="D27" s="67" t="s">
        <v>211</v>
      </c>
      <c r="E27" s="68" t="s">
        <v>157</v>
      </c>
      <c r="F27" s="101" t="s">
        <v>386</v>
      </c>
      <c r="G27" s="101" t="s">
        <v>376</v>
      </c>
      <c r="H27" s="69"/>
      <c r="I27" s="70"/>
      <c r="J27" s="70"/>
      <c r="K27" s="70"/>
      <c r="L27" s="153" t="s">
        <v>215</v>
      </c>
      <c r="M27" s="154"/>
      <c r="N27" s="155"/>
      <c r="O27" t="s">
        <v>400</v>
      </c>
    </row>
    <row r="28" spans="1:15" ht="20.100000000000001" customHeight="1">
      <c r="A28">
        <v>218</v>
      </c>
      <c r="B28" s="65">
        <v>21</v>
      </c>
      <c r="C28" s="100">
        <v>27203601717</v>
      </c>
      <c r="D28" s="67" t="s">
        <v>250</v>
      </c>
      <c r="E28" s="68" t="s">
        <v>95</v>
      </c>
      <c r="F28" s="101" t="s">
        <v>386</v>
      </c>
      <c r="G28" s="101" t="s">
        <v>376</v>
      </c>
      <c r="H28" s="69"/>
      <c r="I28" s="70"/>
      <c r="J28" s="70"/>
      <c r="K28" s="70"/>
      <c r="L28" s="153" t="s">
        <v>215</v>
      </c>
      <c r="M28" s="154"/>
      <c r="N28" s="155"/>
      <c r="O28" t="s">
        <v>400</v>
      </c>
    </row>
    <row r="29" spans="1:15" ht="20.100000000000001" customHeight="1">
      <c r="A29">
        <v>219</v>
      </c>
      <c r="B29" s="65">
        <v>22</v>
      </c>
      <c r="C29" s="100">
        <v>27203640158</v>
      </c>
      <c r="D29" s="67" t="s">
        <v>364</v>
      </c>
      <c r="E29" s="68" t="s">
        <v>108</v>
      </c>
      <c r="F29" s="101" t="s">
        <v>386</v>
      </c>
      <c r="G29" s="101" t="s">
        <v>376</v>
      </c>
      <c r="H29" s="69"/>
      <c r="I29" s="70"/>
      <c r="J29" s="70"/>
      <c r="K29" s="70"/>
      <c r="L29" s="153" t="s">
        <v>215</v>
      </c>
      <c r="M29" s="154"/>
      <c r="N29" s="155"/>
      <c r="O29" t="s">
        <v>400</v>
      </c>
    </row>
    <row r="30" spans="1:15" ht="20.100000000000001" customHeight="1">
      <c r="A30">
        <v>220</v>
      </c>
      <c r="B30" s="65">
        <v>23</v>
      </c>
      <c r="C30" s="100">
        <v>27207226216</v>
      </c>
      <c r="D30" s="67" t="s">
        <v>372</v>
      </c>
      <c r="E30" s="68" t="s">
        <v>108</v>
      </c>
      <c r="F30" s="101" t="s">
        <v>386</v>
      </c>
      <c r="G30" s="101" t="s">
        <v>376</v>
      </c>
      <c r="H30" s="69"/>
      <c r="I30" s="70"/>
      <c r="J30" s="70"/>
      <c r="K30" s="70"/>
      <c r="L30" s="153" t="s">
        <v>215</v>
      </c>
      <c r="M30" s="154"/>
      <c r="N30" s="155"/>
      <c r="O30" t="s">
        <v>400</v>
      </c>
    </row>
    <row r="31" spans="1:15" ht="20.100000000000001" customHeight="1">
      <c r="A31">
        <v>221</v>
      </c>
      <c r="B31" s="65">
        <v>24</v>
      </c>
      <c r="C31" s="100">
        <v>27213646028</v>
      </c>
      <c r="D31" s="67" t="s">
        <v>371</v>
      </c>
      <c r="E31" s="68" t="s">
        <v>108</v>
      </c>
      <c r="F31" s="101" t="s">
        <v>386</v>
      </c>
      <c r="G31" s="101" t="s">
        <v>376</v>
      </c>
      <c r="H31" s="69"/>
      <c r="I31" s="70"/>
      <c r="J31" s="70"/>
      <c r="K31" s="70"/>
      <c r="L31" s="153" t="s">
        <v>215</v>
      </c>
      <c r="M31" s="154"/>
      <c r="N31" s="155"/>
      <c r="O31" t="s">
        <v>400</v>
      </c>
    </row>
  </sheetData>
  <mergeCells count="40">
    <mergeCell ref="L28:N28"/>
    <mergeCell ref="L29:N29"/>
    <mergeCell ref="L30:N30"/>
    <mergeCell ref="L31:N31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31 L17:N31 G6:G31">
    <cfRule type="cellIs" dxfId="3" priority="4" stopIfTrue="1" operator="equal">
      <formula>0</formula>
    </cfRule>
  </conditionalFormatting>
  <conditionalFormatting sqref="L8:N16">
    <cfRule type="cellIs" dxfId="2" priority="1" stopIfTrue="1" operator="equal">
      <formula>0</formula>
    </cfRule>
  </conditionalFormatting>
  <pageMargins left="0.25" right="0.25" top="0" bottom="0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topLeftCell="B1" zoomScaleNormal="100" workbookViewId="0"/>
  </sheetViews>
  <sheetFormatPr defaultRowHeight="15"/>
  <cols>
    <col min="1" max="1" width="7.28515625" hidden="1" customWidth="1"/>
    <col min="2" max="2" width="3.85546875" customWidth="1"/>
    <col min="3" max="3" width="10.28515625" customWidth="1"/>
    <col min="4" max="4" width="17.28515625" customWidth="1"/>
    <col min="5" max="5" width="8" customWidth="1"/>
    <col min="6" max="6" width="9.85546875" customWidth="1"/>
    <col min="7" max="7" width="11.42578125" customWidth="1"/>
    <col min="8" max="8" width="5.5703125" customWidth="1"/>
    <col min="9" max="9" width="8.140625" customWidth="1"/>
    <col min="10" max="10" width="4.140625" customWidth="1"/>
    <col min="11" max="11" width="10.42578125" customWidth="1"/>
    <col min="12" max="12" width="6.42578125" customWidth="1"/>
    <col min="13" max="13" width="1.140625" customWidth="1"/>
    <col min="14" max="14" width="2.28515625" customWidth="1"/>
    <col min="15" max="15" width="9.140625" hidden="1" customWidth="1"/>
  </cols>
  <sheetData>
    <row r="1" spans="1:22" s="56" customFormat="1">
      <c r="C1" s="173" t="s">
        <v>57</v>
      </c>
      <c r="D1" s="173"/>
      <c r="E1" s="57"/>
      <c r="F1" s="170" t="s">
        <v>377</v>
      </c>
      <c r="G1" s="170"/>
      <c r="H1" s="170"/>
      <c r="I1" s="170"/>
      <c r="J1" s="170"/>
      <c r="K1" s="170"/>
      <c r="L1" s="58" t="s">
        <v>394</v>
      </c>
    </row>
    <row r="2" spans="1:22" s="56" customFormat="1">
      <c r="C2" s="173" t="s">
        <v>59</v>
      </c>
      <c r="D2" s="173"/>
      <c r="E2" s="59" t="s">
        <v>393</v>
      </c>
      <c r="F2" s="174" t="s">
        <v>396</v>
      </c>
      <c r="G2" s="174"/>
      <c r="H2" s="174"/>
      <c r="I2" s="174"/>
      <c r="J2" s="174"/>
      <c r="K2" s="174"/>
      <c r="L2" s="60" t="s">
        <v>60</v>
      </c>
      <c r="M2" s="61" t="s">
        <v>61</v>
      </c>
      <c r="N2" s="61">
        <v>3</v>
      </c>
    </row>
    <row r="3" spans="1:22" s="62" customFormat="1" ht="18.75" customHeight="1">
      <c r="C3" s="63" t="s">
        <v>397</v>
      </c>
      <c r="D3" s="171" t="s">
        <v>398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22" s="62" customFormat="1" ht="18.75" customHeight="1">
      <c r="B4" s="172" t="s">
        <v>418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22" ht="9" customHeight="1">
      <c r="P5" s="62"/>
      <c r="Q5" s="62"/>
      <c r="R5" s="62"/>
      <c r="S5" s="62"/>
      <c r="T5" s="62"/>
      <c r="U5" s="62"/>
      <c r="V5" s="62"/>
    </row>
    <row r="6" spans="1:22" ht="15" customHeight="1">
      <c r="B6" s="160" t="s">
        <v>4</v>
      </c>
      <c r="C6" s="159" t="s">
        <v>64</v>
      </c>
      <c r="D6" s="168" t="s">
        <v>9</v>
      </c>
      <c r="E6" s="169" t="s">
        <v>10</v>
      </c>
      <c r="F6" s="159" t="s">
        <v>75</v>
      </c>
      <c r="G6" s="159" t="s">
        <v>76</v>
      </c>
      <c r="H6" s="159" t="s">
        <v>66</v>
      </c>
      <c r="I6" s="159" t="s">
        <v>67</v>
      </c>
      <c r="J6" s="161" t="s">
        <v>56</v>
      </c>
      <c r="K6" s="161"/>
      <c r="L6" s="162" t="s">
        <v>68</v>
      </c>
      <c r="M6" s="163"/>
      <c r="N6" s="164"/>
      <c r="P6" s="62"/>
      <c r="Q6" s="62"/>
      <c r="R6" s="62"/>
      <c r="S6" s="62"/>
      <c r="T6" s="62"/>
      <c r="U6" s="62"/>
      <c r="V6" s="62"/>
    </row>
    <row r="7" spans="1:22" ht="27" customHeight="1">
      <c r="B7" s="160"/>
      <c r="C7" s="160"/>
      <c r="D7" s="168"/>
      <c r="E7" s="169"/>
      <c r="F7" s="160"/>
      <c r="G7" s="160"/>
      <c r="H7" s="160"/>
      <c r="I7" s="160"/>
      <c r="J7" s="64" t="s">
        <v>69</v>
      </c>
      <c r="K7" s="64" t="s">
        <v>70</v>
      </c>
      <c r="L7" s="165"/>
      <c r="M7" s="166"/>
      <c r="N7" s="167"/>
      <c r="P7" s="62"/>
      <c r="Q7" s="62"/>
      <c r="R7" s="62"/>
      <c r="S7" s="62"/>
      <c r="T7" s="62"/>
      <c r="U7" s="62"/>
      <c r="V7" s="62"/>
    </row>
    <row r="8" spans="1:22" ht="20.100000000000001" customHeight="1">
      <c r="A8">
        <v>222</v>
      </c>
      <c r="B8" s="65">
        <v>1</v>
      </c>
      <c r="C8" s="100">
        <v>27203601956</v>
      </c>
      <c r="D8" s="67" t="s">
        <v>200</v>
      </c>
      <c r="E8" s="68" t="s">
        <v>154</v>
      </c>
      <c r="F8" s="101" t="s">
        <v>386</v>
      </c>
      <c r="G8" s="101" t="s">
        <v>376</v>
      </c>
      <c r="H8" s="69"/>
      <c r="I8" s="70"/>
      <c r="J8" s="70"/>
      <c r="K8" s="70"/>
      <c r="L8" s="153" t="s">
        <v>225</v>
      </c>
      <c r="M8" s="154"/>
      <c r="N8" s="155"/>
      <c r="O8" t="s">
        <v>400</v>
      </c>
      <c r="Q8" s="102"/>
      <c r="R8" s="102"/>
      <c r="S8" s="102"/>
    </row>
    <row r="9" spans="1:22" ht="20.100000000000001" customHeight="1">
      <c r="A9">
        <v>223</v>
      </c>
      <c r="B9" s="65">
        <v>2</v>
      </c>
      <c r="C9" s="100">
        <v>27208438334</v>
      </c>
      <c r="D9" s="67" t="s">
        <v>262</v>
      </c>
      <c r="E9" s="68" t="s">
        <v>147</v>
      </c>
      <c r="F9" s="101" t="s">
        <v>386</v>
      </c>
      <c r="G9" s="101" t="s">
        <v>374</v>
      </c>
      <c r="H9" s="69"/>
      <c r="I9" s="70"/>
      <c r="J9" s="70"/>
      <c r="K9" s="70"/>
      <c r="L9" s="153" t="s">
        <v>215</v>
      </c>
      <c r="M9" s="154"/>
      <c r="N9" s="155"/>
      <c r="O9" t="s">
        <v>400</v>
      </c>
      <c r="R9" s="102"/>
    </row>
    <row r="10" spans="1:22" ht="20.100000000000001" customHeight="1">
      <c r="A10">
        <v>224</v>
      </c>
      <c r="B10" s="65">
        <v>3</v>
      </c>
      <c r="C10" s="100">
        <v>27213602885</v>
      </c>
      <c r="D10" s="67" t="s">
        <v>219</v>
      </c>
      <c r="E10" s="68" t="s">
        <v>131</v>
      </c>
      <c r="F10" s="101" t="s">
        <v>386</v>
      </c>
      <c r="G10" s="101" t="s">
        <v>376</v>
      </c>
      <c r="H10" s="69"/>
      <c r="I10" s="70"/>
      <c r="J10" s="70"/>
      <c r="K10" s="70"/>
      <c r="L10" s="153" t="s">
        <v>215</v>
      </c>
      <c r="M10" s="154"/>
      <c r="N10" s="155"/>
      <c r="O10" t="s">
        <v>400</v>
      </c>
      <c r="Q10" s="102"/>
      <c r="R10" s="102"/>
      <c r="S10" s="102"/>
    </row>
    <row r="11" spans="1:22" ht="20.100000000000001" customHeight="1">
      <c r="A11">
        <v>225</v>
      </c>
      <c r="B11" s="65">
        <v>4</v>
      </c>
      <c r="C11" s="100">
        <v>26207131728</v>
      </c>
      <c r="D11" s="67" t="s">
        <v>212</v>
      </c>
      <c r="E11" s="68" t="s">
        <v>140</v>
      </c>
      <c r="F11" s="101" t="s">
        <v>386</v>
      </c>
      <c r="G11" s="101" t="s">
        <v>373</v>
      </c>
      <c r="H11" s="69"/>
      <c r="I11" s="70"/>
      <c r="J11" s="70"/>
      <c r="K11" s="70"/>
      <c r="L11" s="153" t="s">
        <v>215</v>
      </c>
      <c r="M11" s="154"/>
      <c r="N11" s="155"/>
      <c r="O11" t="s">
        <v>400</v>
      </c>
      <c r="R11" s="102"/>
    </row>
    <row r="12" spans="1:22" ht="20.100000000000001" customHeight="1">
      <c r="A12">
        <v>226</v>
      </c>
      <c r="B12" s="65">
        <v>5</v>
      </c>
      <c r="C12" s="100">
        <v>27203849959</v>
      </c>
      <c r="D12" s="67" t="s">
        <v>268</v>
      </c>
      <c r="E12" s="68" t="s">
        <v>94</v>
      </c>
      <c r="F12" s="101" t="s">
        <v>386</v>
      </c>
      <c r="G12" s="101" t="s">
        <v>376</v>
      </c>
      <c r="H12" s="69"/>
      <c r="I12" s="70"/>
      <c r="J12" s="70"/>
      <c r="K12" s="70"/>
      <c r="L12" s="153" t="s">
        <v>225</v>
      </c>
      <c r="M12" s="154"/>
      <c r="N12" s="155"/>
      <c r="O12" t="s">
        <v>400</v>
      </c>
      <c r="Q12" s="102"/>
      <c r="R12" s="102"/>
      <c r="S12" s="102"/>
    </row>
    <row r="13" spans="1:22" ht="20.100000000000001" customHeight="1">
      <c r="A13">
        <v>227</v>
      </c>
      <c r="B13" s="65">
        <v>6</v>
      </c>
      <c r="C13" s="100">
        <v>27213653454</v>
      </c>
      <c r="D13" s="67" t="s">
        <v>366</v>
      </c>
      <c r="E13" s="68" t="s">
        <v>116</v>
      </c>
      <c r="F13" s="101" t="s">
        <v>386</v>
      </c>
      <c r="G13" s="101" t="s">
        <v>376</v>
      </c>
      <c r="H13" s="69"/>
      <c r="I13" s="70"/>
      <c r="J13" s="70"/>
      <c r="K13" s="70"/>
      <c r="L13" s="153" t="s">
        <v>215</v>
      </c>
      <c r="M13" s="154"/>
      <c r="N13" s="155"/>
      <c r="O13" t="s">
        <v>400</v>
      </c>
      <c r="R13" s="102"/>
    </row>
    <row r="14" spans="1:22" ht="20.100000000000001" customHeight="1">
      <c r="A14">
        <v>228</v>
      </c>
      <c r="B14" s="65">
        <v>7</v>
      </c>
      <c r="C14" s="100">
        <v>27203643840</v>
      </c>
      <c r="D14" s="67" t="s">
        <v>208</v>
      </c>
      <c r="E14" s="68" t="s">
        <v>149</v>
      </c>
      <c r="F14" s="101" t="s">
        <v>386</v>
      </c>
      <c r="G14" s="101" t="s">
        <v>376</v>
      </c>
      <c r="H14" s="69"/>
      <c r="I14" s="70"/>
      <c r="J14" s="70"/>
      <c r="K14" s="70"/>
      <c r="L14" s="153" t="s">
        <v>215</v>
      </c>
      <c r="M14" s="154"/>
      <c r="N14" s="155"/>
      <c r="O14" t="s">
        <v>400</v>
      </c>
      <c r="Q14" s="102"/>
      <c r="R14" s="102"/>
      <c r="S14" s="102"/>
    </row>
    <row r="15" spans="1:22" ht="20.100000000000001" customHeight="1">
      <c r="A15">
        <v>229</v>
      </c>
      <c r="B15" s="65">
        <v>8</v>
      </c>
      <c r="C15" s="100">
        <v>27208440405</v>
      </c>
      <c r="D15" s="67" t="s">
        <v>304</v>
      </c>
      <c r="E15" s="68" t="s">
        <v>149</v>
      </c>
      <c r="F15" s="101" t="s">
        <v>386</v>
      </c>
      <c r="G15" s="101" t="s">
        <v>374</v>
      </c>
      <c r="H15" s="69"/>
      <c r="I15" s="70"/>
      <c r="J15" s="70"/>
      <c r="K15" s="70"/>
      <c r="L15" s="153" t="s">
        <v>215</v>
      </c>
      <c r="M15" s="154"/>
      <c r="N15" s="155"/>
      <c r="O15" t="s">
        <v>400</v>
      </c>
    </row>
    <row r="16" spans="1:22" ht="20.100000000000001" customHeight="1">
      <c r="A16">
        <v>230</v>
      </c>
      <c r="B16" s="65">
        <v>9</v>
      </c>
      <c r="C16" s="100">
        <v>27213646021</v>
      </c>
      <c r="D16" s="67" t="s">
        <v>184</v>
      </c>
      <c r="E16" s="68" t="s">
        <v>149</v>
      </c>
      <c r="F16" s="101" t="s">
        <v>386</v>
      </c>
      <c r="G16" s="101" t="s">
        <v>376</v>
      </c>
      <c r="H16" s="69"/>
      <c r="I16" s="70"/>
      <c r="J16" s="70"/>
      <c r="K16" s="70"/>
      <c r="L16" s="153" t="s">
        <v>215</v>
      </c>
      <c r="M16" s="154"/>
      <c r="N16" s="155"/>
      <c r="O16" t="s">
        <v>400</v>
      </c>
    </row>
    <row r="17" spans="1:15" ht="20.100000000000001" customHeight="1">
      <c r="A17">
        <v>231</v>
      </c>
      <c r="B17" s="65">
        <v>10</v>
      </c>
      <c r="C17" s="100">
        <v>27213653695</v>
      </c>
      <c r="D17" s="67" t="s">
        <v>365</v>
      </c>
      <c r="E17" s="68" t="s">
        <v>173</v>
      </c>
      <c r="F17" s="101" t="s">
        <v>386</v>
      </c>
      <c r="G17" s="101" t="s">
        <v>376</v>
      </c>
      <c r="H17" s="69"/>
      <c r="I17" s="70"/>
      <c r="J17" s="70"/>
      <c r="K17" s="70"/>
      <c r="L17" s="153" t="s">
        <v>215</v>
      </c>
      <c r="M17" s="154"/>
      <c r="N17" s="155"/>
      <c r="O17" t="s">
        <v>400</v>
      </c>
    </row>
    <row r="18" spans="1:15" ht="20.100000000000001" customHeight="1">
      <c r="A18">
        <v>232</v>
      </c>
      <c r="B18" s="65">
        <v>11</v>
      </c>
      <c r="C18" s="100">
        <v>27207228061</v>
      </c>
      <c r="D18" s="67" t="s">
        <v>311</v>
      </c>
      <c r="E18" s="68" t="s">
        <v>111</v>
      </c>
      <c r="F18" s="101" t="s">
        <v>386</v>
      </c>
      <c r="G18" s="101" t="s">
        <v>374</v>
      </c>
      <c r="H18" s="69"/>
      <c r="I18" s="70"/>
      <c r="J18" s="70"/>
      <c r="K18" s="70"/>
      <c r="L18" s="153" t="s">
        <v>215</v>
      </c>
      <c r="M18" s="154"/>
      <c r="N18" s="155"/>
      <c r="O18" t="s">
        <v>400</v>
      </c>
    </row>
    <row r="19" spans="1:15" ht="20.100000000000001" customHeight="1">
      <c r="A19">
        <v>233</v>
      </c>
      <c r="B19" s="65">
        <v>12</v>
      </c>
      <c r="C19" s="100">
        <v>27213601805</v>
      </c>
      <c r="D19" s="67" t="s">
        <v>264</v>
      </c>
      <c r="E19" s="68" t="s">
        <v>111</v>
      </c>
      <c r="F19" s="101" t="s">
        <v>386</v>
      </c>
      <c r="G19" s="101" t="s">
        <v>376</v>
      </c>
      <c r="H19" s="69"/>
      <c r="I19" s="70"/>
      <c r="J19" s="70"/>
      <c r="K19" s="70"/>
      <c r="L19" s="153" t="s">
        <v>215</v>
      </c>
      <c r="M19" s="154"/>
      <c r="N19" s="155"/>
      <c r="O19" t="s">
        <v>400</v>
      </c>
    </row>
    <row r="20" spans="1:15" ht="20.100000000000001" customHeight="1">
      <c r="A20">
        <v>234</v>
      </c>
      <c r="B20" s="65">
        <v>13</v>
      </c>
      <c r="C20" s="100">
        <v>27213600949</v>
      </c>
      <c r="D20" s="67" t="s">
        <v>255</v>
      </c>
      <c r="E20" s="68" t="s">
        <v>104</v>
      </c>
      <c r="F20" s="101" t="s">
        <v>386</v>
      </c>
      <c r="G20" s="101" t="s">
        <v>376</v>
      </c>
      <c r="H20" s="69"/>
      <c r="I20" s="70"/>
      <c r="J20" s="70"/>
      <c r="K20" s="70"/>
      <c r="L20" s="153" t="s">
        <v>225</v>
      </c>
      <c r="M20" s="154"/>
      <c r="N20" s="155"/>
      <c r="O20" t="s">
        <v>400</v>
      </c>
    </row>
    <row r="21" spans="1:15" ht="20.100000000000001" customHeight="1">
      <c r="A21">
        <v>235</v>
      </c>
      <c r="B21" s="65">
        <v>14</v>
      </c>
      <c r="C21" s="100">
        <v>27208400415</v>
      </c>
      <c r="D21" s="67" t="s">
        <v>313</v>
      </c>
      <c r="E21" s="68" t="s">
        <v>153</v>
      </c>
      <c r="F21" s="101" t="s">
        <v>386</v>
      </c>
      <c r="G21" s="101" t="s">
        <v>374</v>
      </c>
      <c r="H21" s="69"/>
      <c r="I21" s="70"/>
      <c r="J21" s="70"/>
      <c r="K21" s="70"/>
      <c r="L21" s="153" t="s">
        <v>215</v>
      </c>
      <c r="M21" s="154"/>
      <c r="N21" s="155"/>
      <c r="O21" t="s">
        <v>400</v>
      </c>
    </row>
    <row r="22" spans="1:15" ht="20.100000000000001" customHeight="1">
      <c r="A22">
        <v>236</v>
      </c>
      <c r="B22" s="65">
        <v>15</v>
      </c>
      <c r="C22" s="100">
        <v>25203308762</v>
      </c>
      <c r="D22" s="67" t="s">
        <v>387</v>
      </c>
      <c r="E22" s="68" t="s">
        <v>151</v>
      </c>
      <c r="F22" s="101" t="s">
        <v>386</v>
      </c>
      <c r="G22" s="101" t="s">
        <v>373</v>
      </c>
      <c r="H22" s="69"/>
      <c r="I22" s="70"/>
      <c r="J22" s="70"/>
      <c r="K22" s="70"/>
      <c r="L22" s="153" t="s">
        <v>215</v>
      </c>
      <c r="M22" s="154"/>
      <c r="N22" s="155"/>
      <c r="O22" t="s">
        <v>400</v>
      </c>
    </row>
    <row r="23" spans="1:15" ht="20.100000000000001" customHeight="1">
      <c r="A23">
        <v>237</v>
      </c>
      <c r="B23" s="65">
        <v>16</v>
      </c>
      <c r="C23" s="100">
        <v>27203641823</v>
      </c>
      <c r="D23" s="67" t="s">
        <v>369</v>
      </c>
      <c r="E23" s="68" t="s">
        <v>129</v>
      </c>
      <c r="F23" s="101" t="s">
        <v>386</v>
      </c>
      <c r="G23" s="101" t="s">
        <v>376</v>
      </c>
      <c r="H23" s="69"/>
      <c r="I23" s="70"/>
      <c r="J23" s="70"/>
      <c r="K23" s="70"/>
      <c r="L23" s="153" t="s">
        <v>215</v>
      </c>
      <c r="M23" s="154"/>
      <c r="N23" s="155"/>
      <c r="O23" t="s">
        <v>400</v>
      </c>
    </row>
    <row r="24" spans="1:15" ht="20.100000000000001" customHeight="1">
      <c r="A24">
        <v>238</v>
      </c>
      <c r="B24" s="65">
        <v>17</v>
      </c>
      <c r="C24" s="100">
        <v>27208420718</v>
      </c>
      <c r="D24" s="67" t="s">
        <v>312</v>
      </c>
      <c r="E24" s="68" t="s">
        <v>129</v>
      </c>
      <c r="F24" s="101" t="s">
        <v>386</v>
      </c>
      <c r="G24" s="101" t="s">
        <v>374</v>
      </c>
      <c r="H24" s="69"/>
      <c r="I24" s="70"/>
      <c r="J24" s="70"/>
      <c r="K24" s="70"/>
      <c r="L24" s="153" t="s">
        <v>215</v>
      </c>
      <c r="M24" s="154"/>
      <c r="N24" s="155"/>
      <c r="O24" t="s">
        <v>400</v>
      </c>
    </row>
    <row r="25" spans="1:15" ht="20.100000000000001" customHeight="1">
      <c r="A25">
        <v>239</v>
      </c>
      <c r="B25" s="65">
        <v>18</v>
      </c>
      <c r="C25" s="100">
        <v>27213643910</v>
      </c>
      <c r="D25" s="67" t="s">
        <v>257</v>
      </c>
      <c r="E25" s="68" t="s">
        <v>129</v>
      </c>
      <c r="F25" s="101" t="s">
        <v>386</v>
      </c>
      <c r="G25" s="101" t="s">
        <v>376</v>
      </c>
      <c r="H25" s="69"/>
      <c r="I25" s="70"/>
      <c r="J25" s="70"/>
      <c r="K25" s="70"/>
      <c r="L25" s="153" t="s">
        <v>215</v>
      </c>
      <c r="M25" s="154"/>
      <c r="N25" s="155"/>
      <c r="O25" t="s">
        <v>400</v>
      </c>
    </row>
    <row r="26" spans="1:15" ht="20.100000000000001" customHeight="1">
      <c r="A26">
        <v>240</v>
      </c>
      <c r="B26" s="65">
        <v>19</v>
      </c>
      <c r="C26" s="100">
        <v>27203622295</v>
      </c>
      <c r="D26" s="67" t="s">
        <v>223</v>
      </c>
      <c r="E26" s="68" t="s">
        <v>162</v>
      </c>
      <c r="F26" s="101" t="s">
        <v>386</v>
      </c>
      <c r="G26" s="101" t="s">
        <v>376</v>
      </c>
      <c r="H26" s="69"/>
      <c r="I26" s="70"/>
      <c r="J26" s="70"/>
      <c r="K26" s="70"/>
      <c r="L26" s="153" t="s">
        <v>215</v>
      </c>
      <c r="M26" s="154"/>
      <c r="N26" s="155"/>
      <c r="O26" t="s">
        <v>400</v>
      </c>
    </row>
    <row r="27" spans="1:15" ht="20.100000000000001" customHeight="1">
      <c r="A27">
        <v>241</v>
      </c>
      <c r="B27" s="65">
        <v>20</v>
      </c>
      <c r="C27" s="100">
        <v>27203625713</v>
      </c>
      <c r="D27" s="67" t="s">
        <v>368</v>
      </c>
      <c r="E27" s="68" t="s">
        <v>124</v>
      </c>
      <c r="F27" s="101" t="s">
        <v>386</v>
      </c>
      <c r="G27" s="101" t="s">
        <v>376</v>
      </c>
      <c r="H27" s="69"/>
      <c r="I27" s="70"/>
      <c r="J27" s="70"/>
      <c r="K27" s="70"/>
      <c r="L27" s="153" t="s">
        <v>215</v>
      </c>
      <c r="M27" s="154"/>
      <c r="N27" s="155"/>
      <c r="O27" t="s">
        <v>400</v>
      </c>
    </row>
    <row r="28" spans="1:15" ht="20.100000000000001" customHeight="1">
      <c r="A28">
        <v>242</v>
      </c>
      <c r="B28" s="65">
        <v>21</v>
      </c>
      <c r="C28" s="100">
        <v>27217225772</v>
      </c>
      <c r="D28" s="67" t="s">
        <v>229</v>
      </c>
      <c r="E28" s="68" t="s">
        <v>124</v>
      </c>
      <c r="F28" s="101" t="s">
        <v>386</v>
      </c>
      <c r="G28" s="101" t="s">
        <v>374</v>
      </c>
      <c r="H28" s="69"/>
      <c r="I28" s="70"/>
      <c r="J28" s="70"/>
      <c r="K28" s="70"/>
      <c r="L28" s="153" t="s">
        <v>215</v>
      </c>
      <c r="M28" s="154"/>
      <c r="N28" s="155"/>
      <c r="O28" t="s">
        <v>400</v>
      </c>
    </row>
    <row r="29" spans="1:15" ht="20.100000000000001" customHeight="1">
      <c r="A29">
        <v>243</v>
      </c>
      <c r="B29" s="65">
        <v>22</v>
      </c>
      <c r="C29" s="100">
        <v>27203633769</v>
      </c>
      <c r="D29" s="67" t="s">
        <v>203</v>
      </c>
      <c r="E29" s="68" t="s">
        <v>169</v>
      </c>
      <c r="F29" s="101" t="s">
        <v>386</v>
      </c>
      <c r="G29" s="101" t="s">
        <v>376</v>
      </c>
      <c r="H29" s="69"/>
      <c r="I29" s="70"/>
      <c r="J29" s="70"/>
      <c r="K29" s="70"/>
      <c r="L29" s="153" t="s">
        <v>215</v>
      </c>
      <c r="M29" s="154"/>
      <c r="N29" s="155"/>
      <c r="O29" t="s">
        <v>400</v>
      </c>
    </row>
    <row r="30" spans="1:15" ht="20.100000000000001" customHeight="1">
      <c r="A30">
        <v>244</v>
      </c>
      <c r="B30" s="65">
        <v>23</v>
      </c>
      <c r="C30" s="100">
        <v>27203602957</v>
      </c>
      <c r="D30" s="67" t="s">
        <v>200</v>
      </c>
      <c r="E30" s="68" t="s">
        <v>367</v>
      </c>
      <c r="F30" s="101" t="s">
        <v>386</v>
      </c>
      <c r="G30" s="101" t="s">
        <v>376</v>
      </c>
      <c r="H30" s="69"/>
      <c r="I30" s="70"/>
      <c r="J30" s="70"/>
      <c r="K30" s="70"/>
      <c r="L30" s="153" t="s">
        <v>215</v>
      </c>
      <c r="M30" s="154"/>
      <c r="N30" s="155"/>
      <c r="O30" t="s">
        <v>400</v>
      </c>
    </row>
    <row r="31" spans="1:15" ht="20.100000000000001" customHeight="1">
      <c r="A31">
        <v>245</v>
      </c>
      <c r="B31" s="65">
        <v>24</v>
      </c>
      <c r="C31" s="100">
        <v>27213642607</v>
      </c>
      <c r="D31" s="67" t="s">
        <v>370</v>
      </c>
      <c r="E31" s="68" t="s">
        <v>130</v>
      </c>
      <c r="F31" s="101" t="s">
        <v>386</v>
      </c>
      <c r="G31" s="101" t="s">
        <v>376</v>
      </c>
      <c r="H31" s="69"/>
      <c r="I31" s="70"/>
      <c r="J31" s="70"/>
      <c r="K31" s="70"/>
      <c r="L31" s="153" t="s">
        <v>215</v>
      </c>
      <c r="M31" s="154"/>
      <c r="N31" s="155"/>
      <c r="O31" t="s">
        <v>400</v>
      </c>
    </row>
    <row r="32" spans="1:15" ht="20.100000000000001" customHeight="1">
      <c r="A32">
        <v>246</v>
      </c>
      <c r="B32" s="65">
        <v>25</v>
      </c>
      <c r="C32" s="100">
        <v>27213601862</v>
      </c>
      <c r="D32" s="67" t="s">
        <v>176</v>
      </c>
      <c r="E32" s="68" t="s">
        <v>174</v>
      </c>
      <c r="F32" s="101" t="s">
        <v>386</v>
      </c>
      <c r="G32" s="101" t="s">
        <v>376</v>
      </c>
      <c r="H32" s="69"/>
      <c r="I32" s="70"/>
      <c r="J32" s="70"/>
      <c r="K32" s="70"/>
      <c r="L32" s="153" t="s">
        <v>215</v>
      </c>
      <c r="M32" s="154"/>
      <c r="N32" s="155"/>
      <c r="O32" t="s">
        <v>400</v>
      </c>
    </row>
  </sheetData>
  <mergeCells count="41">
    <mergeCell ref="L28:N28"/>
    <mergeCell ref="L29:N29"/>
    <mergeCell ref="L30:N30"/>
    <mergeCell ref="L31:N31"/>
    <mergeCell ref="L32:N32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32 L17:N32 G6:G32">
    <cfRule type="cellIs" dxfId="1" priority="4" stopIfTrue="1" operator="equal">
      <formula>0</formula>
    </cfRule>
  </conditionalFormatting>
  <conditionalFormatting sqref="L8:N16">
    <cfRule type="cellIs" dxfId="0" priority="1" stopIfTrue="1" operator="equal">
      <formula>0</formula>
    </cfRule>
  </conditionalFormatting>
  <pageMargins left="0.25" right="0.25" top="0" bottom="0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19" t="s">
        <v>5</v>
      </c>
      <c r="B1" s="119"/>
      <c r="C1" s="119"/>
      <c r="D1" s="119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19" t="s">
        <v>6</v>
      </c>
      <c r="B2" s="119"/>
      <c r="C2" s="119"/>
      <c r="D2" s="119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08" t="s">
        <v>3</v>
      </c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2" t="s">
        <v>2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F5" s="46"/>
    </row>
    <row r="6" spans="1:32" s="11" customFormat="1" ht="17.25" customHeight="1">
      <c r="A6" s="120" t="s">
        <v>4</v>
      </c>
      <c r="B6" s="10"/>
      <c r="C6" s="123" t="s">
        <v>8</v>
      </c>
      <c r="D6" s="129" t="s">
        <v>9</v>
      </c>
      <c r="E6" s="110" t="s">
        <v>10</v>
      </c>
      <c r="F6" s="126" t="s">
        <v>11</v>
      </c>
      <c r="G6" s="123" t="s">
        <v>12</v>
      </c>
      <c r="H6" s="126" t="s">
        <v>13</v>
      </c>
      <c r="I6" s="109" t="s">
        <v>14</v>
      </c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 t="s">
        <v>15</v>
      </c>
      <c r="Y6" s="109"/>
      <c r="Z6" s="109"/>
      <c r="AA6" s="135" t="s">
        <v>16</v>
      </c>
      <c r="AB6" s="136"/>
      <c r="AC6" s="136"/>
      <c r="AD6" s="137"/>
    </row>
    <row r="7" spans="1:32" s="11" customFormat="1" ht="63.75" customHeight="1">
      <c r="A7" s="121"/>
      <c r="B7" s="12"/>
      <c r="C7" s="124"/>
      <c r="D7" s="130"/>
      <c r="E7" s="111"/>
      <c r="F7" s="127"/>
      <c r="G7" s="124"/>
      <c r="H7" s="133"/>
      <c r="I7" s="13" t="s">
        <v>31</v>
      </c>
      <c r="J7" s="14" t="s">
        <v>34</v>
      </c>
      <c r="K7" s="107" t="s">
        <v>32</v>
      </c>
      <c r="L7" s="107"/>
      <c r="M7" s="107"/>
      <c r="N7" s="107"/>
      <c r="O7" s="107" t="s">
        <v>33</v>
      </c>
      <c r="P7" s="107"/>
      <c r="Q7" s="107"/>
      <c r="R7" s="107"/>
      <c r="S7" s="107" t="s">
        <v>35</v>
      </c>
      <c r="T7" s="107"/>
      <c r="U7" s="107"/>
      <c r="V7" s="107"/>
      <c r="W7" s="14" t="s">
        <v>36</v>
      </c>
      <c r="X7" s="14" t="s">
        <v>37</v>
      </c>
      <c r="Y7" s="14" t="s">
        <v>38</v>
      </c>
      <c r="Z7" s="14" t="s">
        <v>39</v>
      </c>
      <c r="AA7" s="138"/>
      <c r="AB7" s="139"/>
      <c r="AC7" s="139"/>
      <c r="AD7" s="140"/>
    </row>
    <row r="8" spans="1:32" s="18" customFormat="1" ht="21">
      <c r="A8" s="122"/>
      <c r="B8" s="15"/>
      <c r="C8" s="125"/>
      <c r="D8" s="131"/>
      <c r="E8" s="112"/>
      <c r="F8" s="128"/>
      <c r="G8" s="125"/>
      <c r="H8" s="134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41"/>
      <c r="AB8" s="142"/>
      <c r="AC8" s="142"/>
      <c r="AD8" s="143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0" t="e">
        <f>IF(ISNA(VLOOKUP($B9,#REF!,AA$4,0))=FALSE,VLOOKUP($B9,#REF!,AA$4,0),"")</f>
        <v>#REF!</v>
      </c>
      <c r="AB9" s="151" t="e">
        <f>IF(ISNA(VLOOKUP($B9,#REF!,AB$4,0))=FALSE,VLOOKUP($B9,#REF!,AB$4,0),"")</f>
        <v>#REF!</v>
      </c>
      <c r="AC9" s="151" t="e">
        <f>IF(ISNA(VLOOKUP($B9,#REF!,AC$4,0))=FALSE,VLOOKUP($B9,#REF!,AC$4,0),"")</f>
        <v>#REF!</v>
      </c>
      <c r="AD9" s="15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4" t="e">
        <f>IF(ISNA(VLOOKUP($B10,#REF!,AA$4,0))=FALSE,VLOOKUP($B10,#REF!,AA$4,0),"")</f>
        <v>#REF!</v>
      </c>
      <c r="AB10" s="145" t="e">
        <f>IF(ISNA(VLOOKUP($B10,#REF!,AB$4,0))=FALSE,VLOOKUP($B10,#REF!,AB$4,0),"")</f>
        <v>#REF!</v>
      </c>
      <c r="AC10" s="145" t="e">
        <f>IF(ISNA(VLOOKUP($B10,#REF!,AC$4,0))=FALSE,VLOOKUP($B10,#REF!,AC$4,0),"")</f>
        <v>#REF!</v>
      </c>
      <c r="AD10" s="146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4" t="e">
        <f>IF(ISNA(VLOOKUP($B11,#REF!,AA$4,0))=FALSE,VLOOKUP($B11,#REF!,AA$4,0),"")</f>
        <v>#REF!</v>
      </c>
      <c r="AB11" s="145" t="e">
        <f>IF(ISNA(VLOOKUP($B11,#REF!,AB$4,0))=FALSE,VLOOKUP($B11,#REF!,AB$4,0),"")</f>
        <v>#REF!</v>
      </c>
      <c r="AC11" s="145" t="e">
        <f>IF(ISNA(VLOOKUP($B11,#REF!,AC$4,0))=FALSE,VLOOKUP($B11,#REF!,AC$4,0),"")</f>
        <v>#REF!</v>
      </c>
      <c r="AD11" s="146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4" t="e">
        <f>IF(ISNA(VLOOKUP($B12,#REF!,AA$4,0))=FALSE,VLOOKUP($B12,#REF!,AA$4,0),"")</f>
        <v>#REF!</v>
      </c>
      <c r="AB12" s="145" t="e">
        <f>IF(ISNA(VLOOKUP($B12,#REF!,AB$4,0))=FALSE,VLOOKUP($B12,#REF!,AB$4,0),"")</f>
        <v>#REF!</v>
      </c>
      <c r="AC12" s="145" t="e">
        <f>IF(ISNA(VLOOKUP($B12,#REF!,AC$4,0))=FALSE,VLOOKUP($B12,#REF!,AC$4,0),"")</f>
        <v>#REF!</v>
      </c>
      <c r="AD12" s="146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4" t="e">
        <f>IF(ISNA(VLOOKUP($B13,#REF!,AA$4,0))=FALSE,VLOOKUP($B13,#REF!,AA$4,0),"")</f>
        <v>#REF!</v>
      </c>
      <c r="AB13" s="145" t="e">
        <f>IF(ISNA(VLOOKUP($B13,#REF!,AB$4,0))=FALSE,VLOOKUP($B13,#REF!,AB$4,0),"")</f>
        <v>#REF!</v>
      </c>
      <c r="AC13" s="145" t="e">
        <f>IF(ISNA(VLOOKUP($B13,#REF!,AC$4,0))=FALSE,VLOOKUP($B13,#REF!,AC$4,0),"")</f>
        <v>#REF!</v>
      </c>
      <c r="AD13" s="146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4" t="e">
        <f>IF(ISNA(VLOOKUP($B14,#REF!,AA$4,0))=FALSE,VLOOKUP($B14,#REF!,AA$4,0),"")</f>
        <v>#REF!</v>
      </c>
      <c r="AB14" s="145" t="e">
        <f>IF(ISNA(VLOOKUP($B14,#REF!,AB$4,0))=FALSE,VLOOKUP($B14,#REF!,AB$4,0),"")</f>
        <v>#REF!</v>
      </c>
      <c r="AC14" s="145" t="e">
        <f>IF(ISNA(VLOOKUP($B14,#REF!,AC$4,0))=FALSE,VLOOKUP($B14,#REF!,AC$4,0),"")</f>
        <v>#REF!</v>
      </c>
      <c r="AD14" s="146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4" t="e">
        <f>IF(ISNA(VLOOKUP($B15,#REF!,AA$4,0))=FALSE,VLOOKUP($B15,#REF!,AA$4,0),"")</f>
        <v>#REF!</v>
      </c>
      <c r="AB15" s="145" t="e">
        <f>IF(ISNA(VLOOKUP($B15,#REF!,AB$4,0))=FALSE,VLOOKUP($B15,#REF!,AB$4,0),"")</f>
        <v>#REF!</v>
      </c>
      <c r="AC15" s="145" t="e">
        <f>IF(ISNA(VLOOKUP($B15,#REF!,AC$4,0))=FALSE,VLOOKUP($B15,#REF!,AC$4,0),"")</f>
        <v>#REF!</v>
      </c>
      <c r="AD15" s="146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4" t="e">
        <f>IF(ISNA(VLOOKUP($B16,#REF!,AA$4,0))=FALSE,VLOOKUP($B16,#REF!,AA$4,0),"")</f>
        <v>#REF!</v>
      </c>
      <c r="AB16" s="145" t="e">
        <f>IF(ISNA(VLOOKUP($B16,#REF!,AB$4,0))=FALSE,VLOOKUP($B16,#REF!,AB$4,0),"")</f>
        <v>#REF!</v>
      </c>
      <c r="AC16" s="145" t="e">
        <f>IF(ISNA(VLOOKUP($B16,#REF!,AC$4,0))=FALSE,VLOOKUP($B16,#REF!,AC$4,0),"")</f>
        <v>#REF!</v>
      </c>
      <c r="AD16" s="146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4" t="e">
        <f>IF(ISNA(VLOOKUP($B17,#REF!,AA$4,0))=FALSE,VLOOKUP($B17,#REF!,AA$4,0),"")</f>
        <v>#REF!</v>
      </c>
      <c r="AB17" s="145" t="e">
        <f>IF(ISNA(VLOOKUP($B17,#REF!,AB$4,0))=FALSE,VLOOKUP($B17,#REF!,AB$4,0),"")</f>
        <v>#REF!</v>
      </c>
      <c r="AC17" s="145" t="e">
        <f>IF(ISNA(VLOOKUP($B17,#REF!,AC$4,0))=FALSE,VLOOKUP($B17,#REF!,AC$4,0),"")</f>
        <v>#REF!</v>
      </c>
      <c r="AD17" s="146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4" t="e">
        <f>IF(ISNA(VLOOKUP($B18,#REF!,AA$4,0))=FALSE,VLOOKUP($B18,#REF!,AA$4,0),"")</f>
        <v>#REF!</v>
      </c>
      <c r="AB18" s="145" t="e">
        <f>IF(ISNA(VLOOKUP($B18,#REF!,AB$4,0))=FALSE,VLOOKUP($B18,#REF!,AB$4,0),"")</f>
        <v>#REF!</v>
      </c>
      <c r="AC18" s="145" t="e">
        <f>IF(ISNA(VLOOKUP($B18,#REF!,AC$4,0))=FALSE,VLOOKUP($B18,#REF!,AC$4,0),"")</f>
        <v>#REF!</v>
      </c>
      <c r="AD18" s="146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4" t="e">
        <f>IF(ISNA(VLOOKUP($B19,#REF!,AA$4,0))=FALSE,VLOOKUP($B19,#REF!,AA$4,0),"")</f>
        <v>#REF!</v>
      </c>
      <c r="AB19" s="145" t="e">
        <f>IF(ISNA(VLOOKUP($B19,#REF!,AB$4,0))=FALSE,VLOOKUP($B19,#REF!,AB$4,0),"")</f>
        <v>#REF!</v>
      </c>
      <c r="AC19" s="145" t="e">
        <f>IF(ISNA(VLOOKUP($B19,#REF!,AC$4,0))=FALSE,VLOOKUP($B19,#REF!,AC$4,0),"")</f>
        <v>#REF!</v>
      </c>
      <c r="AD19" s="146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4" t="e">
        <f>IF(ISNA(VLOOKUP($B20,#REF!,AA$4,0))=FALSE,VLOOKUP($B20,#REF!,AA$4,0),"")</f>
        <v>#REF!</v>
      </c>
      <c r="AB20" s="145" t="e">
        <f>IF(ISNA(VLOOKUP($B20,#REF!,AB$4,0))=FALSE,VLOOKUP($B20,#REF!,AB$4,0),"")</f>
        <v>#REF!</v>
      </c>
      <c r="AC20" s="145" t="e">
        <f>IF(ISNA(VLOOKUP($B20,#REF!,AC$4,0))=FALSE,VLOOKUP($B20,#REF!,AC$4,0),"")</f>
        <v>#REF!</v>
      </c>
      <c r="AD20" s="146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4" t="e">
        <f>IF(ISNA(VLOOKUP($B21,#REF!,AA$4,0))=FALSE,VLOOKUP($B21,#REF!,AA$4,0),"")</f>
        <v>#REF!</v>
      </c>
      <c r="AB21" s="145" t="e">
        <f>IF(ISNA(VLOOKUP($B21,#REF!,AB$4,0))=FALSE,VLOOKUP($B21,#REF!,AB$4,0),"")</f>
        <v>#REF!</v>
      </c>
      <c r="AC21" s="145" t="e">
        <f>IF(ISNA(VLOOKUP($B21,#REF!,AC$4,0))=FALSE,VLOOKUP($B21,#REF!,AC$4,0),"")</f>
        <v>#REF!</v>
      </c>
      <c r="AD21" s="146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4" t="e">
        <f>IF(ISNA(VLOOKUP($B22,#REF!,AA$4,0))=FALSE,VLOOKUP($B22,#REF!,AA$4,0),"")</f>
        <v>#REF!</v>
      </c>
      <c r="AB22" s="145" t="e">
        <f>IF(ISNA(VLOOKUP($B22,#REF!,AB$4,0))=FALSE,VLOOKUP($B22,#REF!,AB$4,0),"")</f>
        <v>#REF!</v>
      </c>
      <c r="AC22" s="145" t="e">
        <f>IF(ISNA(VLOOKUP($B22,#REF!,AC$4,0))=FALSE,VLOOKUP($B22,#REF!,AC$4,0),"")</f>
        <v>#REF!</v>
      </c>
      <c r="AD22" s="146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47" t="e">
        <f>IF(ISNA(VLOOKUP($B23,#REF!,AA$4,0))=FALSE,VLOOKUP($B23,#REF!,AA$4,0),"")</f>
        <v>#REF!</v>
      </c>
      <c r="AB23" s="148" t="e">
        <f>IF(ISNA(VLOOKUP($B23,#REF!,AB$4,0))=FALSE,VLOOKUP($B23,#REF!,AB$4,0),"")</f>
        <v>#REF!</v>
      </c>
      <c r="AC23" s="148" t="e">
        <f>IF(ISNA(VLOOKUP($B23,#REF!,AC$4,0))=FALSE,VLOOKUP($B23,#REF!,AC$4,0),"")</f>
        <v>#REF!</v>
      </c>
      <c r="AD23" s="149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3" t="s">
        <v>30</v>
      </c>
      <c r="T24" s="103"/>
      <c r="U24" s="103"/>
      <c r="V24" s="103"/>
      <c r="W24" s="103"/>
      <c r="X24" s="103"/>
      <c r="Y24" s="103"/>
      <c r="Z24" s="103"/>
      <c r="AA24" s="103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3" t="s">
        <v>22</v>
      </c>
      <c r="L25" s="103"/>
      <c r="M25" s="103"/>
      <c r="N25" s="103"/>
      <c r="O25" s="103"/>
      <c r="P25" s="103"/>
      <c r="Q25" s="103"/>
      <c r="R25" s="103"/>
      <c r="T25" s="21"/>
      <c r="U25" s="21"/>
      <c r="V25" s="103" t="s">
        <v>23</v>
      </c>
      <c r="W25" s="103"/>
      <c r="X25" s="103"/>
      <c r="Y25" s="103"/>
      <c r="Z25" s="103"/>
      <c r="AA25" s="103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3" t="s">
        <v>24</v>
      </c>
      <c r="L26" s="103"/>
      <c r="M26" s="103"/>
      <c r="N26" s="103"/>
      <c r="O26" s="103"/>
      <c r="P26" s="103"/>
      <c r="Q26" s="103"/>
      <c r="R26" s="103"/>
      <c r="S26" s="30"/>
      <c r="T26" s="30"/>
      <c r="U26" s="30"/>
      <c r="V26" s="103" t="s">
        <v>24</v>
      </c>
      <c r="W26" s="103"/>
      <c r="X26" s="103"/>
      <c r="Y26" s="103"/>
      <c r="Z26" s="103"/>
      <c r="AA26" s="103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0" t="e">
        <f>IF(ISNA(VLOOKUP($B32,#REF!,AA$4,0))=FALSE,VLOOKUP($B32,#REF!,AA$4,0),"")</f>
        <v>#REF!</v>
      </c>
      <c r="AB32" s="151" t="e">
        <f>IF(ISNA(VLOOKUP($B32,#REF!,AB$4,0))=FALSE,VLOOKUP($B32,#REF!,AB$4,0),"")</f>
        <v>#REF!</v>
      </c>
      <c r="AC32" s="151" t="e">
        <f>IF(ISNA(VLOOKUP($B32,#REF!,AC$4,0))=FALSE,VLOOKUP($B32,#REF!,AC$4,0),"")</f>
        <v>#REF!</v>
      </c>
      <c r="AD32" s="15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4" t="e">
        <f>IF(ISNA(VLOOKUP($B33,#REF!,AA$4,0))=FALSE,VLOOKUP($B33,#REF!,AA$4,0),"")</f>
        <v>#REF!</v>
      </c>
      <c r="AB33" s="145" t="e">
        <f>IF(ISNA(VLOOKUP($B33,#REF!,AB$4,0))=FALSE,VLOOKUP($B33,#REF!,AB$4,0),"")</f>
        <v>#REF!</v>
      </c>
      <c r="AC33" s="145" t="e">
        <f>IF(ISNA(VLOOKUP($B33,#REF!,AC$4,0))=FALSE,VLOOKUP($B33,#REF!,AC$4,0),"")</f>
        <v>#REF!</v>
      </c>
      <c r="AD33" s="146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4" t="e">
        <f>IF(ISNA(VLOOKUP($B34,#REF!,AA$4,0))=FALSE,VLOOKUP($B34,#REF!,AA$4,0),"")</f>
        <v>#REF!</v>
      </c>
      <c r="AB34" s="145" t="e">
        <f>IF(ISNA(VLOOKUP($B34,#REF!,AB$4,0))=FALSE,VLOOKUP($B34,#REF!,AB$4,0),"")</f>
        <v>#REF!</v>
      </c>
      <c r="AC34" s="145" t="e">
        <f>IF(ISNA(VLOOKUP($B34,#REF!,AC$4,0))=FALSE,VLOOKUP($B34,#REF!,AC$4,0),"")</f>
        <v>#REF!</v>
      </c>
      <c r="AD34" s="146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4" t="e">
        <f>IF(ISNA(VLOOKUP($B35,#REF!,AA$4,0))=FALSE,VLOOKUP($B35,#REF!,AA$4,0),"")</f>
        <v>#REF!</v>
      </c>
      <c r="AB35" s="145" t="e">
        <f>IF(ISNA(VLOOKUP($B35,#REF!,AB$4,0))=FALSE,VLOOKUP($B35,#REF!,AB$4,0),"")</f>
        <v>#REF!</v>
      </c>
      <c r="AC35" s="145" t="e">
        <f>IF(ISNA(VLOOKUP($B35,#REF!,AC$4,0))=FALSE,VLOOKUP($B35,#REF!,AC$4,0),"")</f>
        <v>#REF!</v>
      </c>
      <c r="AD35" s="146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4" t="e">
        <f>IF(ISNA(VLOOKUP($B36,#REF!,AA$4,0))=FALSE,VLOOKUP($B36,#REF!,AA$4,0),"")</f>
        <v>#REF!</v>
      </c>
      <c r="AB36" s="145" t="e">
        <f>IF(ISNA(VLOOKUP($B36,#REF!,AB$4,0))=FALSE,VLOOKUP($B36,#REF!,AB$4,0),"")</f>
        <v>#REF!</v>
      </c>
      <c r="AC36" s="145" t="e">
        <f>IF(ISNA(VLOOKUP($B36,#REF!,AC$4,0))=FALSE,VLOOKUP($B36,#REF!,AC$4,0),"")</f>
        <v>#REF!</v>
      </c>
      <c r="AD36" s="146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4" t="e">
        <f>IF(ISNA(VLOOKUP($B37,#REF!,AA$4,0))=FALSE,VLOOKUP($B37,#REF!,AA$4,0),"")</f>
        <v>#REF!</v>
      </c>
      <c r="AB37" s="145" t="e">
        <f>IF(ISNA(VLOOKUP($B37,#REF!,AB$4,0))=FALSE,VLOOKUP($B37,#REF!,AB$4,0),"")</f>
        <v>#REF!</v>
      </c>
      <c r="AC37" s="145" t="e">
        <f>IF(ISNA(VLOOKUP($B37,#REF!,AC$4,0))=FALSE,VLOOKUP($B37,#REF!,AC$4,0),"")</f>
        <v>#REF!</v>
      </c>
      <c r="AD37" s="146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4" t="e">
        <f>IF(ISNA(VLOOKUP($B38,#REF!,AA$4,0))=FALSE,VLOOKUP($B38,#REF!,AA$4,0),"")</f>
        <v>#REF!</v>
      </c>
      <c r="AB38" s="145" t="e">
        <f>IF(ISNA(VLOOKUP($B38,#REF!,AB$4,0))=FALSE,VLOOKUP($B38,#REF!,AB$4,0),"")</f>
        <v>#REF!</v>
      </c>
      <c r="AC38" s="145" t="e">
        <f>IF(ISNA(VLOOKUP($B38,#REF!,AC$4,0))=FALSE,VLOOKUP($B38,#REF!,AC$4,0),"")</f>
        <v>#REF!</v>
      </c>
      <c r="AD38" s="146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4" t="e">
        <f>IF(ISNA(VLOOKUP($B39,#REF!,AA$4,0))=FALSE,VLOOKUP($B39,#REF!,AA$4,0),"")</f>
        <v>#REF!</v>
      </c>
      <c r="AB39" s="145" t="e">
        <f>IF(ISNA(VLOOKUP($B39,#REF!,AB$4,0))=FALSE,VLOOKUP($B39,#REF!,AB$4,0),"")</f>
        <v>#REF!</v>
      </c>
      <c r="AC39" s="145" t="e">
        <f>IF(ISNA(VLOOKUP($B39,#REF!,AC$4,0))=FALSE,VLOOKUP($B39,#REF!,AC$4,0),"")</f>
        <v>#REF!</v>
      </c>
      <c r="AD39" s="146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4" t="e">
        <f>IF(ISNA(VLOOKUP($B40,#REF!,AA$4,0))=FALSE,VLOOKUP($B40,#REF!,AA$4,0),"")</f>
        <v>#REF!</v>
      </c>
      <c r="AB40" s="145" t="e">
        <f>IF(ISNA(VLOOKUP($B40,#REF!,AB$4,0))=FALSE,VLOOKUP($B40,#REF!,AB$4,0),"")</f>
        <v>#REF!</v>
      </c>
      <c r="AC40" s="145" t="e">
        <f>IF(ISNA(VLOOKUP($B40,#REF!,AC$4,0))=FALSE,VLOOKUP($B40,#REF!,AC$4,0),"")</f>
        <v>#REF!</v>
      </c>
      <c r="AD40" s="146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4" t="e">
        <f>IF(ISNA(VLOOKUP($B41,#REF!,AA$4,0))=FALSE,VLOOKUP($B41,#REF!,AA$4,0),"")</f>
        <v>#REF!</v>
      </c>
      <c r="AB41" s="145" t="e">
        <f>IF(ISNA(VLOOKUP($B41,#REF!,AB$4,0))=FALSE,VLOOKUP($B41,#REF!,AB$4,0),"")</f>
        <v>#REF!</v>
      </c>
      <c r="AC41" s="145" t="e">
        <f>IF(ISNA(VLOOKUP($B41,#REF!,AC$4,0))=FALSE,VLOOKUP($B41,#REF!,AC$4,0),"")</f>
        <v>#REF!</v>
      </c>
      <c r="AD41" s="146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4" t="e">
        <f>IF(ISNA(VLOOKUP($B42,#REF!,AA$4,0))=FALSE,VLOOKUP($B42,#REF!,AA$4,0),"")</f>
        <v>#REF!</v>
      </c>
      <c r="AB42" s="145" t="e">
        <f>IF(ISNA(VLOOKUP($B42,#REF!,AB$4,0))=FALSE,VLOOKUP($B42,#REF!,AB$4,0),"")</f>
        <v>#REF!</v>
      </c>
      <c r="AC42" s="145" t="e">
        <f>IF(ISNA(VLOOKUP($B42,#REF!,AC$4,0))=FALSE,VLOOKUP($B42,#REF!,AC$4,0),"")</f>
        <v>#REF!</v>
      </c>
      <c r="AD42" s="146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4" t="e">
        <f>IF(ISNA(VLOOKUP($B43,#REF!,AA$4,0))=FALSE,VLOOKUP($B43,#REF!,AA$4,0),"")</f>
        <v>#REF!</v>
      </c>
      <c r="AB43" s="145" t="e">
        <f>IF(ISNA(VLOOKUP($B43,#REF!,AB$4,0))=FALSE,VLOOKUP($B43,#REF!,AB$4,0),"")</f>
        <v>#REF!</v>
      </c>
      <c r="AC43" s="145" t="e">
        <f>IF(ISNA(VLOOKUP($B43,#REF!,AC$4,0))=FALSE,VLOOKUP($B43,#REF!,AC$4,0),"")</f>
        <v>#REF!</v>
      </c>
      <c r="AD43" s="146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4" t="e">
        <f>IF(ISNA(VLOOKUP($B44,#REF!,AA$4,0))=FALSE,VLOOKUP($B44,#REF!,AA$4,0),"")</f>
        <v>#REF!</v>
      </c>
      <c r="AB44" s="145" t="e">
        <f>IF(ISNA(VLOOKUP($B44,#REF!,AB$4,0))=FALSE,VLOOKUP($B44,#REF!,AB$4,0),"")</f>
        <v>#REF!</v>
      </c>
      <c r="AC44" s="145" t="e">
        <f>IF(ISNA(VLOOKUP($B44,#REF!,AC$4,0))=FALSE,VLOOKUP($B44,#REF!,AC$4,0),"")</f>
        <v>#REF!</v>
      </c>
      <c r="AD44" s="146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4" t="e">
        <f>IF(ISNA(VLOOKUP($B45,#REF!,AA$4,0))=FALSE,VLOOKUP($B45,#REF!,AA$4,0),"")</f>
        <v>#REF!</v>
      </c>
      <c r="AB45" s="145" t="e">
        <f>IF(ISNA(VLOOKUP($B45,#REF!,AB$4,0))=FALSE,VLOOKUP($B45,#REF!,AB$4,0),"")</f>
        <v>#REF!</v>
      </c>
      <c r="AC45" s="145" t="e">
        <f>IF(ISNA(VLOOKUP($B45,#REF!,AC$4,0))=FALSE,VLOOKUP($B45,#REF!,AC$4,0),"")</f>
        <v>#REF!</v>
      </c>
      <c r="AD45" s="146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47" t="e">
        <f>IF(ISNA(VLOOKUP($B46,#REF!,AA$4,0))=FALSE,VLOOKUP($B46,#REF!,AA$4,0),"")</f>
        <v>#REF!</v>
      </c>
      <c r="AB46" s="148" t="e">
        <f>IF(ISNA(VLOOKUP($B46,#REF!,AB$4,0))=FALSE,VLOOKUP($B46,#REF!,AB$4,0),"")</f>
        <v>#REF!</v>
      </c>
      <c r="AC46" s="148" t="e">
        <f>IF(ISNA(VLOOKUP($B46,#REF!,AC$4,0))=FALSE,VLOOKUP($B46,#REF!,AC$4,0),"")</f>
        <v>#REF!</v>
      </c>
      <c r="AD46" s="149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3" t="s">
        <v>30</v>
      </c>
      <c r="T47" s="103"/>
      <c r="U47" s="103"/>
      <c r="V47" s="103"/>
      <c r="W47" s="103"/>
      <c r="X47" s="103"/>
      <c r="Y47" s="103"/>
      <c r="Z47" s="103"/>
      <c r="AA47" s="103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3" t="s">
        <v>22</v>
      </c>
      <c r="L48" s="103"/>
      <c r="M48" s="103"/>
      <c r="N48" s="103"/>
      <c r="O48" s="103"/>
      <c r="P48" s="103"/>
      <c r="Q48" s="103"/>
      <c r="R48" s="103"/>
      <c r="T48" s="21"/>
      <c r="U48" s="21"/>
      <c r="V48" s="103" t="s">
        <v>23</v>
      </c>
      <c r="W48" s="103"/>
      <c r="X48" s="103"/>
      <c r="Y48" s="103"/>
      <c r="Z48" s="103"/>
      <c r="AA48" s="103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3" t="s">
        <v>24</v>
      </c>
      <c r="L49" s="103"/>
      <c r="M49" s="103"/>
      <c r="N49" s="103"/>
      <c r="O49" s="103"/>
      <c r="P49" s="103"/>
      <c r="Q49" s="103"/>
      <c r="R49" s="103"/>
      <c r="S49" s="30"/>
      <c r="T49" s="30"/>
      <c r="U49" s="30"/>
      <c r="V49" s="103" t="s">
        <v>24</v>
      </c>
      <c r="W49" s="103"/>
      <c r="X49" s="103"/>
      <c r="Y49" s="103"/>
      <c r="Z49" s="103"/>
      <c r="AA49" s="103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16"/>
      <c r="AB55" s="117"/>
      <c r="AC55" s="117"/>
      <c r="AD55" s="118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04"/>
      <c r="AB56" s="105"/>
      <c r="AC56" s="105"/>
      <c r="AD56" s="106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04"/>
      <c r="AB57" s="105"/>
      <c r="AC57" s="105"/>
      <c r="AD57" s="106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04"/>
      <c r="AB58" s="105"/>
      <c r="AC58" s="105"/>
      <c r="AD58" s="106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04"/>
      <c r="AB59" s="105"/>
      <c r="AC59" s="105"/>
      <c r="AD59" s="106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04"/>
      <c r="AB60" s="105"/>
      <c r="AC60" s="105"/>
      <c r="AD60" s="106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04"/>
      <c r="AB61" s="105"/>
      <c r="AC61" s="105"/>
      <c r="AD61" s="106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04"/>
      <c r="AB62" s="105"/>
      <c r="AC62" s="105"/>
      <c r="AD62" s="106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04"/>
      <c r="AB63" s="105"/>
      <c r="AC63" s="105"/>
      <c r="AD63" s="106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04"/>
      <c r="AB64" s="105"/>
      <c r="AC64" s="105"/>
      <c r="AD64" s="106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04"/>
      <c r="AB65" s="105"/>
      <c r="AC65" s="105"/>
      <c r="AD65" s="106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04"/>
      <c r="AB66" s="105"/>
      <c r="AC66" s="105"/>
      <c r="AD66" s="106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04"/>
      <c r="AB67" s="105"/>
      <c r="AC67" s="105"/>
      <c r="AD67" s="106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04"/>
      <c r="AB68" s="105"/>
      <c r="AC68" s="105"/>
      <c r="AD68" s="106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3"/>
      <c r="AB69" s="114"/>
      <c r="AC69" s="114"/>
      <c r="AD69" s="115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03" t="s">
        <v>30</v>
      </c>
      <c r="T70" s="103"/>
      <c r="U70" s="103"/>
      <c r="V70" s="103"/>
      <c r="W70" s="103"/>
      <c r="X70" s="103"/>
      <c r="Y70" s="103"/>
      <c r="Z70" s="103"/>
      <c r="AA70" s="103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03" t="s">
        <v>22</v>
      </c>
      <c r="L71" s="103"/>
      <c r="M71" s="103"/>
      <c r="N71" s="103"/>
      <c r="O71" s="103"/>
      <c r="P71" s="103"/>
      <c r="Q71" s="103"/>
      <c r="R71" s="103"/>
      <c r="T71" s="21"/>
      <c r="U71" s="21"/>
      <c r="V71" s="103" t="s">
        <v>23</v>
      </c>
      <c r="W71" s="103"/>
      <c r="X71" s="103"/>
      <c r="Y71" s="103"/>
      <c r="Z71" s="103"/>
      <c r="AA71" s="103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3" t="s">
        <v>24</v>
      </c>
      <c r="L72" s="103"/>
      <c r="M72" s="103"/>
      <c r="N72" s="103"/>
      <c r="O72" s="103"/>
      <c r="P72" s="103"/>
      <c r="Q72" s="103"/>
      <c r="R72" s="103"/>
      <c r="S72" s="30"/>
      <c r="T72" s="30"/>
      <c r="U72" s="30"/>
      <c r="V72" s="103" t="s">
        <v>24</v>
      </c>
      <c r="W72" s="103"/>
      <c r="X72" s="103"/>
      <c r="Y72" s="103"/>
      <c r="Z72" s="103"/>
      <c r="AA72" s="103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16"/>
      <c r="AB78" s="117"/>
      <c r="AC78" s="117"/>
      <c r="AD78" s="118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4"/>
      <c r="AB79" s="105"/>
      <c r="AC79" s="105"/>
      <c r="AD79" s="106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4"/>
      <c r="AB80" s="105"/>
      <c r="AC80" s="105"/>
      <c r="AD80" s="106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4"/>
      <c r="AB81" s="105"/>
      <c r="AC81" s="105"/>
      <c r="AD81" s="106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4"/>
      <c r="AB82" s="105"/>
      <c r="AC82" s="105"/>
      <c r="AD82" s="106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4"/>
      <c r="AB83" s="105"/>
      <c r="AC83" s="105"/>
      <c r="AD83" s="106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4"/>
      <c r="AB84" s="105"/>
      <c r="AC84" s="105"/>
      <c r="AD84" s="106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4"/>
      <c r="AB85" s="105"/>
      <c r="AC85" s="105"/>
      <c r="AD85" s="106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4"/>
      <c r="AB86" s="105"/>
      <c r="AC86" s="105"/>
      <c r="AD86" s="106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4"/>
      <c r="AB87" s="105"/>
      <c r="AC87" s="105"/>
      <c r="AD87" s="106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4"/>
      <c r="AB88" s="105"/>
      <c r="AC88" s="105"/>
      <c r="AD88" s="106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4"/>
      <c r="AB89" s="105"/>
      <c r="AC89" s="105"/>
      <c r="AD89" s="106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4"/>
      <c r="AB90" s="105"/>
      <c r="AC90" s="105"/>
      <c r="AD90" s="106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4"/>
      <c r="AB91" s="105"/>
      <c r="AC91" s="105"/>
      <c r="AD91" s="106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3"/>
      <c r="AB92" s="114"/>
      <c r="AC92" s="114"/>
      <c r="AD92" s="115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03" t="s">
        <v>30</v>
      </c>
      <c r="T93" s="103"/>
      <c r="U93" s="103"/>
      <c r="V93" s="103"/>
      <c r="W93" s="103"/>
      <c r="X93" s="103"/>
      <c r="Y93" s="103"/>
      <c r="Z93" s="103"/>
      <c r="AA93" s="103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03" t="s">
        <v>22</v>
      </c>
      <c r="L94" s="103"/>
      <c r="M94" s="103"/>
      <c r="N94" s="103"/>
      <c r="O94" s="103"/>
      <c r="P94" s="103"/>
      <c r="Q94" s="103"/>
      <c r="R94" s="103"/>
      <c r="T94" s="21"/>
      <c r="U94" s="21"/>
      <c r="V94" s="103" t="s">
        <v>23</v>
      </c>
      <c r="W94" s="103"/>
      <c r="X94" s="103"/>
      <c r="Y94" s="103"/>
      <c r="Z94" s="103"/>
      <c r="AA94" s="103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3" t="s">
        <v>24</v>
      </c>
      <c r="L95" s="103"/>
      <c r="M95" s="103"/>
      <c r="N95" s="103"/>
      <c r="O95" s="103"/>
      <c r="P95" s="103"/>
      <c r="Q95" s="103"/>
      <c r="R95" s="103"/>
      <c r="S95" s="30"/>
      <c r="T95" s="30"/>
      <c r="U95" s="30"/>
      <c r="V95" s="103" t="s">
        <v>24</v>
      </c>
      <c r="W95" s="103"/>
      <c r="X95" s="103"/>
      <c r="Y95" s="103"/>
      <c r="Z95" s="103"/>
      <c r="AA95" s="103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19" t="s">
        <v>5</v>
      </c>
      <c r="B1" s="119"/>
      <c r="C1" s="119"/>
      <c r="D1" s="119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19" t="s">
        <v>6</v>
      </c>
      <c r="B2" s="119"/>
      <c r="C2" s="119"/>
      <c r="D2" s="119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08" t="s">
        <v>3</v>
      </c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2" t="s">
        <v>2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F5" s="46"/>
    </row>
    <row r="6" spans="1:32" s="11" customFormat="1" ht="17.25" customHeight="1">
      <c r="A6" s="120" t="s">
        <v>4</v>
      </c>
      <c r="B6" s="10"/>
      <c r="C6" s="123" t="s">
        <v>8</v>
      </c>
      <c r="D6" s="129" t="s">
        <v>9</v>
      </c>
      <c r="E6" s="110" t="s">
        <v>10</v>
      </c>
      <c r="F6" s="126" t="s">
        <v>11</v>
      </c>
      <c r="G6" s="123" t="s">
        <v>12</v>
      </c>
      <c r="H6" s="126" t="s">
        <v>13</v>
      </c>
      <c r="I6" s="109" t="s">
        <v>14</v>
      </c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 t="s">
        <v>15</v>
      </c>
      <c r="Y6" s="109"/>
      <c r="Z6" s="109"/>
      <c r="AA6" s="135" t="s">
        <v>16</v>
      </c>
      <c r="AB6" s="136"/>
      <c r="AC6" s="136"/>
      <c r="AD6" s="137"/>
    </row>
    <row r="7" spans="1:32" s="11" customFormat="1" ht="63.75" customHeight="1">
      <c r="A7" s="121"/>
      <c r="B7" s="12"/>
      <c r="C7" s="124"/>
      <c r="D7" s="130"/>
      <c r="E7" s="111"/>
      <c r="F7" s="127"/>
      <c r="G7" s="124"/>
      <c r="H7" s="133"/>
      <c r="I7" s="13" t="s">
        <v>31</v>
      </c>
      <c r="J7" s="14" t="s">
        <v>34</v>
      </c>
      <c r="K7" s="107" t="s">
        <v>32</v>
      </c>
      <c r="L7" s="107"/>
      <c r="M7" s="107"/>
      <c r="N7" s="107"/>
      <c r="O7" s="107" t="s">
        <v>33</v>
      </c>
      <c r="P7" s="107"/>
      <c r="Q7" s="107"/>
      <c r="R7" s="107"/>
      <c r="S7" s="107" t="s">
        <v>35</v>
      </c>
      <c r="T7" s="107"/>
      <c r="U7" s="107"/>
      <c r="V7" s="107"/>
      <c r="W7" s="14" t="s">
        <v>36</v>
      </c>
      <c r="X7" s="14" t="s">
        <v>37</v>
      </c>
      <c r="Y7" s="14" t="s">
        <v>38</v>
      </c>
      <c r="Z7" s="14" t="s">
        <v>39</v>
      </c>
      <c r="AA7" s="138"/>
      <c r="AB7" s="139"/>
      <c r="AC7" s="139"/>
      <c r="AD7" s="140"/>
    </row>
    <row r="8" spans="1:32" s="18" customFormat="1" ht="21">
      <c r="A8" s="122"/>
      <c r="B8" s="15"/>
      <c r="C8" s="125"/>
      <c r="D8" s="131"/>
      <c r="E8" s="112"/>
      <c r="F8" s="128"/>
      <c r="G8" s="125"/>
      <c r="H8" s="134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41"/>
      <c r="AB8" s="142"/>
      <c r="AC8" s="142"/>
      <c r="AD8" s="143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0" t="e">
        <f>IF(ISNA(VLOOKUP($B9,#REF!,AA$4,0))=FALSE,VLOOKUP($B9,#REF!,AA$4,0),"")</f>
        <v>#REF!</v>
      </c>
      <c r="AB9" s="151" t="e">
        <f>IF(ISNA(VLOOKUP($B9,#REF!,AB$4,0))=FALSE,VLOOKUP($B9,#REF!,AB$4,0),"")</f>
        <v>#REF!</v>
      </c>
      <c r="AC9" s="151" t="e">
        <f>IF(ISNA(VLOOKUP($B9,#REF!,AC$4,0))=FALSE,VLOOKUP($B9,#REF!,AC$4,0),"")</f>
        <v>#REF!</v>
      </c>
      <c r="AD9" s="15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4" t="e">
        <f>IF(ISNA(VLOOKUP($B10,#REF!,AA$4,0))=FALSE,VLOOKUP($B10,#REF!,AA$4,0),"")</f>
        <v>#REF!</v>
      </c>
      <c r="AB10" s="145" t="e">
        <f>IF(ISNA(VLOOKUP($B10,#REF!,AB$4,0))=FALSE,VLOOKUP($B10,#REF!,AB$4,0),"")</f>
        <v>#REF!</v>
      </c>
      <c r="AC10" s="145" t="e">
        <f>IF(ISNA(VLOOKUP($B10,#REF!,AC$4,0))=FALSE,VLOOKUP($B10,#REF!,AC$4,0),"")</f>
        <v>#REF!</v>
      </c>
      <c r="AD10" s="146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4" t="e">
        <f>IF(ISNA(VLOOKUP($B11,#REF!,AA$4,0))=FALSE,VLOOKUP($B11,#REF!,AA$4,0),"")</f>
        <v>#REF!</v>
      </c>
      <c r="AB11" s="145" t="e">
        <f>IF(ISNA(VLOOKUP($B11,#REF!,AB$4,0))=FALSE,VLOOKUP($B11,#REF!,AB$4,0),"")</f>
        <v>#REF!</v>
      </c>
      <c r="AC11" s="145" t="e">
        <f>IF(ISNA(VLOOKUP($B11,#REF!,AC$4,0))=FALSE,VLOOKUP($B11,#REF!,AC$4,0),"")</f>
        <v>#REF!</v>
      </c>
      <c r="AD11" s="146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4" t="e">
        <f>IF(ISNA(VLOOKUP($B12,#REF!,AA$4,0))=FALSE,VLOOKUP($B12,#REF!,AA$4,0),"")</f>
        <v>#REF!</v>
      </c>
      <c r="AB12" s="145" t="e">
        <f>IF(ISNA(VLOOKUP($B12,#REF!,AB$4,0))=FALSE,VLOOKUP($B12,#REF!,AB$4,0),"")</f>
        <v>#REF!</v>
      </c>
      <c r="AC12" s="145" t="e">
        <f>IF(ISNA(VLOOKUP($B12,#REF!,AC$4,0))=FALSE,VLOOKUP($B12,#REF!,AC$4,0),"")</f>
        <v>#REF!</v>
      </c>
      <c r="AD12" s="146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4" t="e">
        <f>IF(ISNA(VLOOKUP($B13,#REF!,AA$4,0))=FALSE,VLOOKUP($B13,#REF!,AA$4,0),"")</f>
        <v>#REF!</v>
      </c>
      <c r="AB13" s="145" t="e">
        <f>IF(ISNA(VLOOKUP($B13,#REF!,AB$4,0))=FALSE,VLOOKUP($B13,#REF!,AB$4,0),"")</f>
        <v>#REF!</v>
      </c>
      <c r="AC13" s="145" t="e">
        <f>IF(ISNA(VLOOKUP($B13,#REF!,AC$4,0))=FALSE,VLOOKUP($B13,#REF!,AC$4,0),"")</f>
        <v>#REF!</v>
      </c>
      <c r="AD13" s="146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4" t="e">
        <f>IF(ISNA(VLOOKUP($B14,#REF!,AA$4,0))=FALSE,VLOOKUP($B14,#REF!,AA$4,0),"")</f>
        <v>#REF!</v>
      </c>
      <c r="AB14" s="145" t="e">
        <f>IF(ISNA(VLOOKUP($B14,#REF!,AB$4,0))=FALSE,VLOOKUP($B14,#REF!,AB$4,0),"")</f>
        <v>#REF!</v>
      </c>
      <c r="AC14" s="145" t="e">
        <f>IF(ISNA(VLOOKUP($B14,#REF!,AC$4,0))=FALSE,VLOOKUP($B14,#REF!,AC$4,0),"")</f>
        <v>#REF!</v>
      </c>
      <c r="AD14" s="146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4" t="e">
        <f>IF(ISNA(VLOOKUP($B15,#REF!,AA$4,0))=FALSE,VLOOKUP($B15,#REF!,AA$4,0),"")</f>
        <v>#REF!</v>
      </c>
      <c r="AB15" s="145" t="e">
        <f>IF(ISNA(VLOOKUP($B15,#REF!,AB$4,0))=FALSE,VLOOKUP($B15,#REF!,AB$4,0),"")</f>
        <v>#REF!</v>
      </c>
      <c r="AC15" s="145" t="e">
        <f>IF(ISNA(VLOOKUP($B15,#REF!,AC$4,0))=FALSE,VLOOKUP($B15,#REF!,AC$4,0),"")</f>
        <v>#REF!</v>
      </c>
      <c r="AD15" s="146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4" t="e">
        <f>IF(ISNA(VLOOKUP($B16,#REF!,AA$4,0))=FALSE,VLOOKUP($B16,#REF!,AA$4,0),"")</f>
        <v>#REF!</v>
      </c>
      <c r="AB16" s="145" t="e">
        <f>IF(ISNA(VLOOKUP($B16,#REF!,AB$4,0))=FALSE,VLOOKUP($B16,#REF!,AB$4,0),"")</f>
        <v>#REF!</v>
      </c>
      <c r="AC16" s="145" t="e">
        <f>IF(ISNA(VLOOKUP($B16,#REF!,AC$4,0))=FALSE,VLOOKUP($B16,#REF!,AC$4,0),"")</f>
        <v>#REF!</v>
      </c>
      <c r="AD16" s="146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4" t="e">
        <f>IF(ISNA(VLOOKUP($B17,#REF!,AA$4,0))=FALSE,VLOOKUP($B17,#REF!,AA$4,0),"")</f>
        <v>#REF!</v>
      </c>
      <c r="AB17" s="145" t="e">
        <f>IF(ISNA(VLOOKUP($B17,#REF!,AB$4,0))=FALSE,VLOOKUP($B17,#REF!,AB$4,0),"")</f>
        <v>#REF!</v>
      </c>
      <c r="AC17" s="145" t="e">
        <f>IF(ISNA(VLOOKUP($B17,#REF!,AC$4,0))=FALSE,VLOOKUP($B17,#REF!,AC$4,0),"")</f>
        <v>#REF!</v>
      </c>
      <c r="AD17" s="146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4" t="e">
        <f>IF(ISNA(VLOOKUP($B18,#REF!,AA$4,0))=FALSE,VLOOKUP($B18,#REF!,AA$4,0),"")</f>
        <v>#REF!</v>
      </c>
      <c r="AB18" s="145" t="e">
        <f>IF(ISNA(VLOOKUP($B18,#REF!,AB$4,0))=FALSE,VLOOKUP($B18,#REF!,AB$4,0),"")</f>
        <v>#REF!</v>
      </c>
      <c r="AC18" s="145" t="e">
        <f>IF(ISNA(VLOOKUP($B18,#REF!,AC$4,0))=FALSE,VLOOKUP($B18,#REF!,AC$4,0),"")</f>
        <v>#REF!</v>
      </c>
      <c r="AD18" s="146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4" t="e">
        <f>IF(ISNA(VLOOKUP($B19,#REF!,AA$4,0))=FALSE,VLOOKUP($B19,#REF!,AA$4,0),"")</f>
        <v>#REF!</v>
      </c>
      <c r="AB19" s="145" t="e">
        <f>IF(ISNA(VLOOKUP($B19,#REF!,AB$4,0))=FALSE,VLOOKUP($B19,#REF!,AB$4,0),"")</f>
        <v>#REF!</v>
      </c>
      <c r="AC19" s="145" t="e">
        <f>IF(ISNA(VLOOKUP($B19,#REF!,AC$4,0))=FALSE,VLOOKUP($B19,#REF!,AC$4,0),"")</f>
        <v>#REF!</v>
      </c>
      <c r="AD19" s="146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4" t="e">
        <f>IF(ISNA(VLOOKUP($B20,#REF!,AA$4,0))=FALSE,VLOOKUP($B20,#REF!,AA$4,0),"")</f>
        <v>#REF!</v>
      </c>
      <c r="AB20" s="145" t="e">
        <f>IF(ISNA(VLOOKUP($B20,#REF!,AB$4,0))=FALSE,VLOOKUP($B20,#REF!,AB$4,0),"")</f>
        <v>#REF!</v>
      </c>
      <c r="AC20" s="145" t="e">
        <f>IF(ISNA(VLOOKUP($B20,#REF!,AC$4,0))=FALSE,VLOOKUP($B20,#REF!,AC$4,0),"")</f>
        <v>#REF!</v>
      </c>
      <c r="AD20" s="146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4" t="e">
        <f>IF(ISNA(VLOOKUP($B21,#REF!,AA$4,0))=FALSE,VLOOKUP($B21,#REF!,AA$4,0),"")</f>
        <v>#REF!</v>
      </c>
      <c r="AB21" s="145" t="e">
        <f>IF(ISNA(VLOOKUP($B21,#REF!,AB$4,0))=FALSE,VLOOKUP($B21,#REF!,AB$4,0),"")</f>
        <v>#REF!</v>
      </c>
      <c r="AC21" s="145" t="e">
        <f>IF(ISNA(VLOOKUP($B21,#REF!,AC$4,0))=FALSE,VLOOKUP($B21,#REF!,AC$4,0),"")</f>
        <v>#REF!</v>
      </c>
      <c r="AD21" s="146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4" t="e">
        <f>IF(ISNA(VLOOKUP($B22,#REF!,AA$4,0))=FALSE,VLOOKUP($B22,#REF!,AA$4,0),"")</f>
        <v>#REF!</v>
      </c>
      <c r="AB22" s="145" t="e">
        <f>IF(ISNA(VLOOKUP($B22,#REF!,AB$4,0))=FALSE,VLOOKUP($B22,#REF!,AB$4,0),"")</f>
        <v>#REF!</v>
      </c>
      <c r="AC22" s="145" t="e">
        <f>IF(ISNA(VLOOKUP($B22,#REF!,AC$4,0))=FALSE,VLOOKUP($B22,#REF!,AC$4,0),"")</f>
        <v>#REF!</v>
      </c>
      <c r="AD22" s="146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47" t="e">
        <f>IF(ISNA(VLOOKUP($B23,#REF!,AA$4,0))=FALSE,VLOOKUP($B23,#REF!,AA$4,0),"")</f>
        <v>#REF!</v>
      </c>
      <c r="AB23" s="148" t="e">
        <f>IF(ISNA(VLOOKUP($B23,#REF!,AB$4,0))=FALSE,VLOOKUP($B23,#REF!,AB$4,0),"")</f>
        <v>#REF!</v>
      </c>
      <c r="AC23" s="148" t="e">
        <f>IF(ISNA(VLOOKUP($B23,#REF!,AC$4,0))=FALSE,VLOOKUP($B23,#REF!,AC$4,0),"")</f>
        <v>#REF!</v>
      </c>
      <c r="AD23" s="149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3" t="s">
        <v>30</v>
      </c>
      <c r="T24" s="103"/>
      <c r="U24" s="103"/>
      <c r="V24" s="103"/>
      <c r="W24" s="103"/>
      <c r="X24" s="103"/>
      <c r="Y24" s="103"/>
      <c r="Z24" s="103"/>
      <c r="AA24" s="103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3" t="s">
        <v>22</v>
      </c>
      <c r="L25" s="103"/>
      <c r="M25" s="103"/>
      <c r="N25" s="103"/>
      <c r="O25" s="103"/>
      <c r="P25" s="103"/>
      <c r="Q25" s="103"/>
      <c r="R25" s="103"/>
      <c r="T25" s="21"/>
      <c r="U25" s="21"/>
      <c r="V25" s="103" t="s">
        <v>23</v>
      </c>
      <c r="W25" s="103"/>
      <c r="X25" s="103"/>
      <c r="Y25" s="103"/>
      <c r="Z25" s="103"/>
      <c r="AA25" s="103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3" t="s">
        <v>24</v>
      </c>
      <c r="L26" s="103"/>
      <c r="M26" s="103"/>
      <c r="N26" s="103"/>
      <c r="O26" s="103"/>
      <c r="P26" s="103"/>
      <c r="Q26" s="103"/>
      <c r="R26" s="103"/>
      <c r="S26" s="30"/>
      <c r="T26" s="30"/>
      <c r="U26" s="30"/>
      <c r="V26" s="103" t="s">
        <v>24</v>
      </c>
      <c r="W26" s="103"/>
      <c r="X26" s="103"/>
      <c r="Y26" s="103"/>
      <c r="Z26" s="103"/>
      <c r="AA26" s="103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0" t="e">
        <f>IF(ISNA(VLOOKUP($B32,#REF!,AA$4,0))=FALSE,VLOOKUP($B32,#REF!,AA$4,0),"")</f>
        <v>#REF!</v>
      </c>
      <c r="AB32" s="151" t="e">
        <f>IF(ISNA(VLOOKUP($B32,#REF!,AB$4,0))=FALSE,VLOOKUP($B32,#REF!,AB$4,0),"")</f>
        <v>#REF!</v>
      </c>
      <c r="AC32" s="151" t="e">
        <f>IF(ISNA(VLOOKUP($B32,#REF!,AC$4,0))=FALSE,VLOOKUP($B32,#REF!,AC$4,0),"")</f>
        <v>#REF!</v>
      </c>
      <c r="AD32" s="15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4" t="e">
        <f>IF(ISNA(VLOOKUP($B33,#REF!,AA$4,0))=FALSE,VLOOKUP($B33,#REF!,AA$4,0),"")</f>
        <v>#REF!</v>
      </c>
      <c r="AB33" s="145" t="e">
        <f>IF(ISNA(VLOOKUP($B33,#REF!,AB$4,0))=FALSE,VLOOKUP($B33,#REF!,AB$4,0),"")</f>
        <v>#REF!</v>
      </c>
      <c r="AC33" s="145" t="e">
        <f>IF(ISNA(VLOOKUP($B33,#REF!,AC$4,0))=FALSE,VLOOKUP($B33,#REF!,AC$4,0),"")</f>
        <v>#REF!</v>
      </c>
      <c r="AD33" s="146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4" t="e">
        <f>IF(ISNA(VLOOKUP($B34,#REF!,AA$4,0))=FALSE,VLOOKUP($B34,#REF!,AA$4,0),"")</f>
        <v>#REF!</v>
      </c>
      <c r="AB34" s="145" t="e">
        <f>IF(ISNA(VLOOKUP($B34,#REF!,AB$4,0))=FALSE,VLOOKUP($B34,#REF!,AB$4,0),"")</f>
        <v>#REF!</v>
      </c>
      <c r="AC34" s="145" t="e">
        <f>IF(ISNA(VLOOKUP($B34,#REF!,AC$4,0))=FALSE,VLOOKUP($B34,#REF!,AC$4,0),"")</f>
        <v>#REF!</v>
      </c>
      <c r="AD34" s="146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4" t="e">
        <f>IF(ISNA(VLOOKUP($B35,#REF!,AA$4,0))=FALSE,VLOOKUP($B35,#REF!,AA$4,0),"")</f>
        <v>#REF!</v>
      </c>
      <c r="AB35" s="145" t="e">
        <f>IF(ISNA(VLOOKUP($B35,#REF!,AB$4,0))=FALSE,VLOOKUP($B35,#REF!,AB$4,0),"")</f>
        <v>#REF!</v>
      </c>
      <c r="AC35" s="145" t="e">
        <f>IF(ISNA(VLOOKUP($B35,#REF!,AC$4,0))=FALSE,VLOOKUP($B35,#REF!,AC$4,0),"")</f>
        <v>#REF!</v>
      </c>
      <c r="AD35" s="146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4" t="e">
        <f>IF(ISNA(VLOOKUP($B36,#REF!,AA$4,0))=FALSE,VLOOKUP($B36,#REF!,AA$4,0),"")</f>
        <v>#REF!</v>
      </c>
      <c r="AB36" s="145" t="e">
        <f>IF(ISNA(VLOOKUP($B36,#REF!,AB$4,0))=FALSE,VLOOKUP($B36,#REF!,AB$4,0),"")</f>
        <v>#REF!</v>
      </c>
      <c r="AC36" s="145" t="e">
        <f>IF(ISNA(VLOOKUP($B36,#REF!,AC$4,0))=FALSE,VLOOKUP($B36,#REF!,AC$4,0),"")</f>
        <v>#REF!</v>
      </c>
      <c r="AD36" s="146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4" t="e">
        <f>IF(ISNA(VLOOKUP($B37,#REF!,AA$4,0))=FALSE,VLOOKUP($B37,#REF!,AA$4,0),"")</f>
        <v>#REF!</v>
      </c>
      <c r="AB37" s="145" t="e">
        <f>IF(ISNA(VLOOKUP($B37,#REF!,AB$4,0))=FALSE,VLOOKUP($B37,#REF!,AB$4,0),"")</f>
        <v>#REF!</v>
      </c>
      <c r="AC37" s="145" t="e">
        <f>IF(ISNA(VLOOKUP($B37,#REF!,AC$4,0))=FALSE,VLOOKUP($B37,#REF!,AC$4,0),"")</f>
        <v>#REF!</v>
      </c>
      <c r="AD37" s="146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4" t="e">
        <f>IF(ISNA(VLOOKUP($B38,#REF!,AA$4,0))=FALSE,VLOOKUP($B38,#REF!,AA$4,0),"")</f>
        <v>#REF!</v>
      </c>
      <c r="AB38" s="145" t="e">
        <f>IF(ISNA(VLOOKUP($B38,#REF!,AB$4,0))=FALSE,VLOOKUP($B38,#REF!,AB$4,0),"")</f>
        <v>#REF!</v>
      </c>
      <c r="AC38" s="145" t="e">
        <f>IF(ISNA(VLOOKUP($B38,#REF!,AC$4,0))=FALSE,VLOOKUP($B38,#REF!,AC$4,0),"")</f>
        <v>#REF!</v>
      </c>
      <c r="AD38" s="146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4" t="e">
        <f>IF(ISNA(VLOOKUP($B39,#REF!,AA$4,0))=FALSE,VLOOKUP($B39,#REF!,AA$4,0),"")</f>
        <v>#REF!</v>
      </c>
      <c r="AB39" s="145" t="e">
        <f>IF(ISNA(VLOOKUP($B39,#REF!,AB$4,0))=FALSE,VLOOKUP($B39,#REF!,AB$4,0),"")</f>
        <v>#REF!</v>
      </c>
      <c r="AC39" s="145" t="e">
        <f>IF(ISNA(VLOOKUP($B39,#REF!,AC$4,0))=FALSE,VLOOKUP($B39,#REF!,AC$4,0),"")</f>
        <v>#REF!</v>
      </c>
      <c r="AD39" s="146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4" t="e">
        <f>IF(ISNA(VLOOKUP($B40,#REF!,AA$4,0))=FALSE,VLOOKUP($B40,#REF!,AA$4,0),"")</f>
        <v>#REF!</v>
      </c>
      <c r="AB40" s="145" t="e">
        <f>IF(ISNA(VLOOKUP($B40,#REF!,AB$4,0))=FALSE,VLOOKUP($B40,#REF!,AB$4,0),"")</f>
        <v>#REF!</v>
      </c>
      <c r="AC40" s="145" t="e">
        <f>IF(ISNA(VLOOKUP($B40,#REF!,AC$4,0))=FALSE,VLOOKUP($B40,#REF!,AC$4,0),"")</f>
        <v>#REF!</v>
      </c>
      <c r="AD40" s="146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4" t="e">
        <f>IF(ISNA(VLOOKUP($B41,#REF!,AA$4,0))=FALSE,VLOOKUP($B41,#REF!,AA$4,0),"")</f>
        <v>#REF!</v>
      </c>
      <c r="AB41" s="145" t="e">
        <f>IF(ISNA(VLOOKUP($B41,#REF!,AB$4,0))=FALSE,VLOOKUP($B41,#REF!,AB$4,0),"")</f>
        <v>#REF!</v>
      </c>
      <c r="AC41" s="145" t="e">
        <f>IF(ISNA(VLOOKUP($B41,#REF!,AC$4,0))=FALSE,VLOOKUP($B41,#REF!,AC$4,0),"")</f>
        <v>#REF!</v>
      </c>
      <c r="AD41" s="146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4" t="e">
        <f>IF(ISNA(VLOOKUP($B42,#REF!,AA$4,0))=FALSE,VLOOKUP($B42,#REF!,AA$4,0),"")</f>
        <v>#REF!</v>
      </c>
      <c r="AB42" s="145" t="e">
        <f>IF(ISNA(VLOOKUP($B42,#REF!,AB$4,0))=FALSE,VLOOKUP($B42,#REF!,AB$4,0),"")</f>
        <v>#REF!</v>
      </c>
      <c r="AC42" s="145" t="e">
        <f>IF(ISNA(VLOOKUP($B42,#REF!,AC$4,0))=FALSE,VLOOKUP($B42,#REF!,AC$4,0),"")</f>
        <v>#REF!</v>
      </c>
      <c r="AD42" s="146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4" t="e">
        <f>IF(ISNA(VLOOKUP($B43,#REF!,AA$4,0))=FALSE,VLOOKUP($B43,#REF!,AA$4,0),"")</f>
        <v>#REF!</v>
      </c>
      <c r="AB43" s="145" t="e">
        <f>IF(ISNA(VLOOKUP($B43,#REF!,AB$4,0))=FALSE,VLOOKUP($B43,#REF!,AB$4,0),"")</f>
        <v>#REF!</v>
      </c>
      <c r="AC43" s="145" t="e">
        <f>IF(ISNA(VLOOKUP($B43,#REF!,AC$4,0))=FALSE,VLOOKUP($B43,#REF!,AC$4,0),"")</f>
        <v>#REF!</v>
      </c>
      <c r="AD43" s="146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4" t="e">
        <f>IF(ISNA(VLOOKUP($B44,#REF!,AA$4,0))=FALSE,VLOOKUP($B44,#REF!,AA$4,0),"")</f>
        <v>#REF!</v>
      </c>
      <c r="AB44" s="145" t="e">
        <f>IF(ISNA(VLOOKUP($B44,#REF!,AB$4,0))=FALSE,VLOOKUP($B44,#REF!,AB$4,0),"")</f>
        <v>#REF!</v>
      </c>
      <c r="AC44" s="145" t="e">
        <f>IF(ISNA(VLOOKUP($B44,#REF!,AC$4,0))=FALSE,VLOOKUP($B44,#REF!,AC$4,0),"")</f>
        <v>#REF!</v>
      </c>
      <c r="AD44" s="146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4" t="e">
        <f>IF(ISNA(VLOOKUP($B45,#REF!,AA$4,0))=FALSE,VLOOKUP($B45,#REF!,AA$4,0),"")</f>
        <v>#REF!</v>
      </c>
      <c r="AB45" s="145" t="e">
        <f>IF(ISNA(VLOOKUP($B45,#REF!,AB$4,0))=FALSE,VLOOKUP($B45,#REF!,AB$4,0),"")</f>
        <v>#REF!</v>
      </c>
      <c r="AC45" s="145" t="e">
        <f>IF(ISNA(VLOOKUP($B45,#REF!,AC$4,0))=FALSE,VLOOKUP($B45,#REF!,AC$4,0),"")</f>
        <v>#REF!</v>
      </c>
      <c r="AD45" s="146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47" t="e">
        <f>IF(ISNA(VLOOKUP($B46,#REF!,AA$4,0))=FALSE,VLOOKUP($B46,#REF!,AA$4,0),"")</f>
        <v>#REF!</v>
      </c>
      <c r="AB46" s="148" t="e">
        <f>IF(ISNA(VLOOKUP($B46,#REF!,AB$4,0))=FALSE,VLOOKUP($B46,#REF!,AB$4,0),"")</f>
        <v>#REF!</v>
      </c>
      <c r="AC46" s="148" t="e">
        <f>IF(ISNA(VLOOKUP($B46,#REF!,AC$4,0))=FALSE,VLOOKUP($B46,#REF!,AC$4,0),"")</f>
        <v>#REF!</v>
      </c>
      <c r="AD46" s="149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3" t="s">
        <v>30</v>
      </c>
      <c r="T47" s="103"/>
      <c r="U47" s="103"/>
      <c r="V47" s="103"/>
      <c r="W47" s="103"/>
      <c r="X47" s="103"/>
      <c r="Y47" s="103"/>
      <c r="Z47" s="103"/>
      <c r="AA47" s="103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3" t="s">
        <v>22</v>
      </c>
      <c r="L48" s="103"/>
      <c r="M48" s="103"/>
      <c r="N48" s="103"/>
      <c r="O48" s="103"/>
      <c r="P48" s="103"/>
      <c r="Q48" s="103"/>
      <c r="R48" s="103"/>
      <c r="T48" s="21"/>
      <c r="U48" s="21"/>
      <c r="V48" s="103" t="s">
        <v>23</v>
      </c>
      <c r="W48" s="103"/>
      <c r="X48" s="103"/>
      <c r="Y48" s="103"/>
      <c r="Z48" s="103"/>
      <c r="AA48" s="103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3" t="s">
        <v>24</v>
      </c>
      <c r="L49" s="103"/>
      <c r="M49" s="103"/>
      <c r="N49" s="103"/>
      <c r="O49" s="103"/>
      <c r="P49" s="103"/>
      <c r="Q49" s="103"/>
      <c r="R49" s="103"/>
      <c r="S49" s="30"/>
      <c r="T49" s="30"/>
      <c r="U49" s="30"/>
      <c r="V49" s="103" t="s">
        <v>24</v>
      </c>
      <c r="W49" s="103"/>
      <c r="X49" s="103"/>
      <c r="Y49" s="103"/>
      <c r="Z49" s="103"/>
      <c r="AA49" s="103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0" t="e">
        <f>IF(ISNA(VLOOKUP($B55,#REF!,AA$4,0))=FALSE,VLOOKUP($B55,#REF!,AA$4,0),"")</f>
        <v>#REF!</v>
      </c>
      <c r="AB55" s="151" t="e">
        <f>IF(ISNA(VLOOKUP($B55,#REF!,AB$4,0))=FALSE,VLOOKUP($B55,#REF!,AB$4,0),"")</f>
        <v>#REF!</v>
      </c>
      <c r="AC55" s="151" t="e">
        <f>IF(ISNA(VLOOKUP($B55,#REF!,AC$4,0))=FALSE,VLOOKUP($B55,#REF!,AC$4,0),"")</f>
        <v>#REF!</v>
      </c>
      <c r="AD55" s="15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44" t="e">
        <f>IF(ISNA(VLOOKUP($B56,#REF!,AA$4,0))=FALSE,VLOOKUP($B56,#REF!,AA$4,0),"")</f>
        <v>#REF!</v>
      </c>
      <c r="AB56" s="145" t="e">
        <f>IF(ISNA(VLOOKUP($B56,#REF!,AB$4,0))=FALSE,VLOOKUP($B56,#REF!,AB$4,0),"")</f>
        <v>#REF!</v>
      </c>
      <c r="AC56" s="145" t="e">
        <f>IF(ISNA(VLOOKUP($B56,#REF!,AC$4,0))=FALSE,VLOOKUP($B56,#REF!,AC$4,0),"")</f>
        <v>#REF!</v>
      </c>
      <c r="AD56" s="146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44" t="e">
        <f>IF(ISNA(VLOOKUP($B57,#REF!,AA$4,0))=FALSE,VLOOKUP($B57,#REF!,AA$4,0),"")</f>
        <v>#REF!</v>
      </c>
      <c r="AB57" s="145" t="e">
        <f>IF(ISNA(VLOOKUP($B57,#REF!,AB$4,0))=FALSE,VLOOKUP($B57,#REF!,AB$4,0),"")</f>
        <v>#REF!</v>
      </c>
      <c r="AC57" s="145" t="e">
        <f>IF(ISNA(VLOOKUP($B57,#REF!,AC$4,0))=FALSE,VLOOKUP($B57,#REF!,AC$4,0),"")</f>
        <v>#REF!</v>
      </c>
      <c r="AD57" s="146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44" t="e">
        <f>IF(ISNA(VLOOKUP($B58,#REF!,AA$4,0))=FALSE,VLOOKUP($B58,#REF!,AA$4,0),"")</f>
        <v>#REF!</v>
      </c>
      <c r="AB58" s="145" t="e">
        <f>IF(ISNA(VLOOKUP($B58,#REF!,AB$4,0))=FALSE,VLOOKUP($B58,#REF!,AB$4,0),"")</f>
        <v>#REF!</v>
      </c>
      <c r="AC58" s="145" t="e">
        <f>IF(ISNA(VLOOKUP($B58,#REF!,AC$4,0))=FALSE,VLOOKUP($B58,#REF!,AC$4,0),"")</f>
        <v>#REF!</v>
      </c>
      <c r="AD58" s="146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44" t="e">
        <f>IF(ISNA(VLOOKUP($B59,#REF!,AA$4,0))=FALSE,VLOOKUP($B59,#REF!,AA$4,0),"")</f>
        <v>#REF!</v>
      </c>
      <c r="AB59" s="145" t="e">
        <f>IF(ISNA(VLOOKUP($B59,#REF!,AB$4,0))=FALSE,VLOOKUP($B59,#REF!,AB$4,0),"")</f>
        <v>#REF!</v>
      </c>
      <c r="AC59" s="145" t="e">
        <f>IF(ISNA(VLOOKUP($B59,#REF!,AC$4,0))=FALSE,VLOOKUP($B59,#REF!,AC$4,0),"")</f>
        <v>#REF!</v>
      </c>
      <c r="AD59" s="146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44" t="e">
        <f>IF(ISNA(VLOOKUP($B60,#REF!,AA$4,0))=FALSE,VLOOKUP($B60,#REF!,AA$4,0),"")</f>
        <v>#REF!</v>
      </c>
      <c r="AB60" s="145" t="e">
        <f>IF(ISNA(VLOOKUP($B60,#REF!,AB$4,0))=FALSE,VLOOKUP($B60,#REF!,AB$4,0),"")</f>
        <v>#REF!</v>
      </c>
      <c r="AC60" s="145" t="e">
        <f>IF(ISNA(VLOOKUP($B60,#REF!,AC$4,0))=FALSE,VLOOKUP($B60,#REF!,AC$4,0),"")</f>
        <v>#REF!</v>
      </c>
      <c r="AD60" s="146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44" t="e">
        <f>IF(ISNA(VLOOKUP($B61,#REF!,AA$4,0))=FALSE,VLOOKUP($B61,#REF!,AA$4,0),"")</f>
        <v>#REF!</v>
      </c>
      <c r="AB61" s="145" t="e">
        <f>IF(ISNA(VLOOKUP($B61,#REF!,AB$4,0))=FALSE,VLOOKUP($B61,#REF!,AB$4,0),"")</f>
        <v>#REF!</v>
      </c>
      <c r="AC61" s="145" t="e">
        <f>IF(ISNA(VLOOKUP($B61,#REF!,AC$4,0))=FALSE,VLOOKUP($B61,#REF!,AC$4,0),"")</f>
        <v>#REF!</v>
      </c>
      <c r="AD61" s="146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44" t="e">
        <f>IF(ISNA(VLOOKUP($B62,#REF!,AA$4,0))=FALSE,VLOOKUP($B62,#REF!,AA$4,0),"")</f>
        <v>#REF!</v>
      </c>
      <c r="AB62" s="145" t="e">
        <f>IF(ISNA(VLOOKUP($B62,#REF!,AB$4,0))=FALSE,VLOOKUP($B62,#REF!,AB$4,0),"")</f>
        <v>#REF!</v>
      </c>
      <c r="AC62" s="145" t="e">
        <f>IF(ISNA(VLOOKUP($B62,#REF!,AC$4,0))=FALSE,VLOOKUP($B62,#REF!,AC$4,0),"")</f>
        <v>#REF!</v>
      </c>
      <c r="AD62" s="146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44" t="e">
        <f>IF(ISNA(VLOOKUP($B63,#REF!,AA$4,0))=FALSE,VLOOKUP($B63,#REF!,AA$4,0),"")</f>
        <v>#REF!</v>
      </c>
      <c r="AB63" s="145" t="e">
        <f>IF(ISNA(VLOOKUP($B63,#REF!,AB$4,0))=FALSE,VLOOKUP($B63,#REF!,AB$4,0),"")</f>
        <v>#REF!</v>
      </c>
      <c r="AC63" s="145" t="e">
        <f>IF(ISNA(VLOOKUP($B63,#REF!,AC$4,0))=FALSE,VLOOKUP($B63,#REF!,AC$4,0),"")</f>
        <v>#REF!</v>
      </c>
      <c r="AD63" s="146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44" t="e">
        <f>IF(ISNA(VLOOKUP($B64,#REF!,AA$4,0))=FALSE,VLOOKUP($B64,#REF!,AA$4,0),"")</f>
        <v>#REF!</v>
      </c>
      <c r="AB64" s="145" t="e">
        <f>IF(ISNA(VLOOKUP($B64,#REF!,AB$4,0))=FALSE,VLOOKUP($B64,#REF!,AB$4,0),"")</f>
        <v>#REF!</v>
      </c>
      <c r="AC64" s="145" t="e">
        <f>IF(ISNA(VLOOKUP($B64,#REF!,AC$4,0))=FALSE,VLOOKUP($B64,#REF!,AC$4,0),"")</f>
        <v>#REF!</v>
      </c>
      <c r="AD64" s="146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44" t="e">
        <f>IF(ISNA(VLOOKUP($B65,#REF!,AA$4,0))=FALSE,VLOOKUP($B65,#REF!,AA$4,0),"")</f>
        <v>#REF!</v>
      </c>
      <c r="AB65" s="145" t="e">
        <f>IF(ISNA(VLOOKUP($B65,#REF!,AB$4,0))=FALSE,VLOOKUP($B65,#REF!,AB$4,0),"")</f>
        <v>#REF!</v>
      </c>
      <c r="AC65" s="145" t="e">
        <f>IF(ISNA(VLOOKUP($B65,#REF!,AC$4,0))=FALSE,VLOOKUP($B65,#REF!,AC$4,0),"")</f>
        <v>#REF!</v>
      </c>
      <c r="AD65" s="146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44" t="e">
        <f>IF(ISNA(VLOOKUP($B66,#REF!,AA$4,0))=FALSE,VLOOKUP($B66,#REF!,AA$4,0),"")</f>
        <v>#REF!</v>
      </c>
      <c r="AB66" s="145" t="e">
        <f>IF(ISNA(VLOOKUP($B66,#REF!,AB$4,0))=FALSE,VLOOKUP($B66,#REF!,AB$4,0),"")</f>
        <v>#REF!</v>
      </c>
      <c r="AC66" s="145" t="e">
        <f>IF(ISNA(VLOOKUP($B66,#REF!,AC$4,0))=FALSE,VLOOKUP($B66,#REF!,AC$4,0),"")</f>
        <v>#REF!</v>
      </c>
      <c r="AD66" s="146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44" t="e">
        <f>IF(ISNA(VLOOKUP($B67,#REF!,AA$4,0))=FALSE,VLOOKUP($B67,#REF!,AA$4,0),"")</f>
        <v>#REF!</v>
      </c>
      <c r="AB67" s="145" t="e">
        <f>IF(ISNA(VLOOKUP($B67,#REF!,AB$4,0))=FALSE,VLOOKUP($B67,#REF!,AB$4,0),"")</f>
        <v>#REF!</v>
      </c>
      <c r="AC67" s="145" t="e">
        <f>IF(ISNA(VLOOKUP($B67,#REF!,AC$4,0))=FALSE,VLOOKUP($B67,#REF!,AC$4,0),"")</f>
        <v>#REF!</v>
      </c>
      <c r="AD67" s="146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44" t="e">
        <f>IF(ISNA(VLOOKUP($B68,#REF!,AA$4,0))=FALSE,VLOOKUP($B68,#REF!,AA$4,0),"")</f>
        <v>#REF!</v>
      </c>
      <c r="AB68" s="145" t="e">
        <f>IF(ISNA(VLOOKUP($B68,#REF!,AB$4,0))=FALSE,VLOOKUP($B68,#REF!,AB$4,0),"")</f>
        <v>#REF!</v>
      </c>
      <c r="AC68" s="145" t="e">
        <f>IF(ISNA(VLOOKUP($B68,#REF!,AC$4,0))=FALSE,VLOOKUP($B68,#REF!,AC$4,0),"")</f>
        <v>#REF!</v>
      </c>
      <c r="AD68" s="146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47" t="e">
        <f>IF(ISNA(VLOOKUP($B69,#REF!,AA$4,0))=FALSE,VLOOKUP($B69,#REF!,AA$4,0),"")</f>
        <v>#REF!</v>
      </c>
      <c r="AB69" s="148" t="e">
        <f>IF(ISNA(VLOOKUP($B69,#REF!,AB$4,0))=FALSE,VLOOKUP($B69,#REF!,AB$4,0),"")</f>
        <v>#REF!</v>
      </c>
      <c r="AC69" s="148" t="e">
        <f>IF(ISNA(VLOOKUP($B69,#REF!,AC$4,0))=FALSE,VLOOKUP($B69,#REF!,AC$4,0),"")</f>
        <v>#REF!</v>
      </c>
      <c r="AD69" s="149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03" t="s">
        <v>30</v>
      </c>
      <c r="T70" s="103"/>
      <c r="U70" s="103"/>
      <c r="V70" s="103"/>
      <c r="W70" s="103"/>
      <c r="X70" s="103"/>
      <c r="Y70" s="103"/>
      <c r="Z70" s="103"/>
      <c r="AA70" s="103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03" t="s">
        <v>22</v>
      </c>
      <c r="L71" s="103"/>
      <c r="M71" s="103"/>
      <c r="N71" s="103"/>
      <c r="O71" s="103"/>
      <c r="P71" s="103"/>
      <c r="Q71" s="103"/>
      <c r="R71" s="103"/>
      <c r="T71" s="21"/>
      <c r="U71" s="21"/>
      <c r="V71" s="103" t="s">
        <v>23</v>
      </c>
      <c r="W71" s="103"/>
      <c r="X71" s="103"/>
      <c r="Y71" s="103"/>
      <c r="Z71" s="103"/>
      <c r="AA71" s="103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3" t="s">
        <v>24</v>
      </c>
      <c r="L72" s="103"/>
      <c r="M72" s="103"/>
      <c r="N72" s="103"/>
      <c r="O72" s="103"/>
      <c r="P72" s="103"/>
      <c r="Q72" s="103"/>
      <c r="R72" s="103"/>
      <c r="S72" s="30"/>
      <c r="T72" s="30"/>
      <c r="U72" s="30"/>
      <c r="V72" s="103" t="s">
        <v>24</v>
      </c>
      <c r="W72" s="103"/>
      <c r="X72" s="103"/>
      <c r="Y72" s="103"/>
      <c r="Z72" s="103"/>
      <c r="AA72" s="103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16"/>
      <c r="AB78" s="117"/>
      <c r="AC78" s="117"/>
      <c r="AD78" s="118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4"/>
      <c r="AB79" s="105"/>
      <c r="AC79" s="105"/>
      <c r="AD79" s="106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4"/>
      <c r="AB80" s="105"/>
      <c r="AC80" s="105"/>
      <c r="AD80" s="106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4"/>
      <c r="AB81" s="105"/>
      <c r="AC81" s="105"/>
      <c r="AD81" s="106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4"/>
      <c r="AB82" s="105"/>
      <c r="AC82" s="105"/>
      <c r="AD82" s="106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4"/>
      <c r="AB83" s="105"/>
      <c r="AC83" s="105"/>
      <c r="AD83" s="106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4"/>
      <c r="AB84" s="105"/>
      <c r="AC84" s="105"/>
      <c r="AD84" s="106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4"/>
      <c r="AB85" s="105"/>
      <c r="AC85" s="105"/>
      <c r="AD85" s="106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4"/>
      <c r="AB86" s="105"/>
      <c r="AC86" s="105"/>
      <c r="AD86" s="106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4"/>
      <c r="AB87" s="105"/>
      <c r="AC87" s="105"/>
      <c r="AD87" s="106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4"/>
      <c r="AB88" s="105"/>
      <c r="AC88" s="105"/>
      <c r="AD88" s="106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4"/>
      <c r="AB89" s="105"/>
      <c r="AC89" s="105"/>
      <c r="AD89" s="106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4"/>
      <c r="AB90" s="105"/>
      <c r="AC90" s="105"/>
      <c r="AD90" s="106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4"/>
      <c r="AB91" s="105"/>
      <c r="AC91" s="105"/>
      <c r="AD91" s="106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3"/>
      <c r="AB92" s="114"/>
      <c r="AC92" s="114"/>
      <c r="AD92" s="115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03" t="s">
        <v>30</v>
      </c>
      <c r="T93" s="103"/>
      <c r="U93" s="103"/>
      <c r="V93" s="103"/>
      <c r="W93" s="103"/>
      <c r="X93" s="103"/>
      <c r="Y93" s="103"/>
      <c r="Z93" s="103"/>
      <c r="AA93" s="103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03" t="s">
        <v>22</v>
      </c>
      <c r="L94" s="103"/>
      <c r="M94" s="103"/>
      <c r="N94" s="103"/>
      <c r="O94" s="103"/>
      <c r="P94" s="103"/>
      <c r="Q94" s="103"/>
      <c r="R94" s="103"/>
      <c r="T94" s="21"/>
      <c r="U94" s="21"/>
      <c r="V94" s="103" t="s">
        <v>23</v>
      </c>
      <c r="W94" s="103"/>
      <c r="X94" s="103"/>
      <c r="Y94" s="103"/>
      <c r="Z94" s="103"/>
      <c r="AA94" s="103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3" t="s">
        <v>24</v>
      </c>
      <c r="L95" s="103"/>
      <c r="M95" s="103"/>
      <c r="N95" s="103"/>
      <c r="O95" s="103"/>
      <c r="P95" s="103"/>
      <c r="Q95" s="103"/>
      <c r="R95" s="103"/>
      <c r="S95" s="30"/>
      <c r="T95" s="30"/>
      <c r="U95" s="30"/>
      <c r="V95" s="103" t="s">
        <v>24</v>
      </c>
      <c r="W95" s="103"/>
      <c r="X95" s="103"/>
      <c r="Y95" s="103"/>
      <c r="Z95" s="103"/>
      <c r="AA95" s="103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2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19" t="s">
        <v>5</v>
      </c>
      <c r="B1" s="119"/>
      <c r="C1" s="119"/>
      <c r="D1" s="119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19" t="s">
        <v>6</v>
      </c>
      <c r="B2" s="119"/>
      <c r="C2" s="119"/>
      <c r="D2" s="119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08" t="s">
        <v>3</v>
      </c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2" t="s">
        <v>2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F5" s="46"/>
    </row>
    <row r="6" spans="1:32" s="11" customFormat="1" ht="17.25" customHeight="1">
      <c r="A6" s="120" t="s">
        <v>4</v>
      </c>
      <c r="B6" s="10"/>
      <c r="C6" s="123" t="s">
        <v>8</v>
      </c>
      <c r="D6" s="129" t="s">
        <v>9</v>
      </c>
      <c r="E6" s="110" t="s">
        <v>10</v>
      </c>
      <c r="F6" s="126" t="s">
        <v>11</v>
      </c>
      <c r="G6" s="123" t="s">
        <v>12</v>
      </c>
      <c r="H6" s="126" t="s">
        <v>13</v>
      </c>
      <c r="I6" s="109" t="s">
        <v>14</v>
      </c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 t="s">
        <v>15</v>
      </c>
      <c r="Y6" s="109"/>
      <c r="Z6" s="109"/>
      <c r="AA6" s="135" t="s">
        <v>16</v>
      </c>
      <c r="AB6" s="136"/>
      <c r="AC6" s="136"/>
      <c r="AD6" s="137"/>
    </row>
    <row r="7" spans="1:32" s="11" customFormat="1" ht="63.75" customHeight="1">
      <c r="A7" s="121"/>
      <c r="B7" s="12"/>
      <c r="C7" s="124"/>
      <c r="D7" s="130"/>
      <c r="E7" s="111"/>
      <c r="F7" s="127"/>
      <c r="G7" s="124"/>
      <c r="H7" s="133"/>
      <c r="I7" s="13" t="s">
        <v>31</v>
      </c>
      <c r="J7" s="14" t="s">
        <v>34</v>
      </c>
      <c r="K7" s="107" t="s">
        <v>32</v>
      </c>
      <c r="L7" s="107"/>
      <c r="M7" s="107"/>
      <c r="N7" s="107"/>
      <c r="O7" s="107" t="s">
        <v>33</v>
      </c>
      <c r="P7" s="107"/>
      <c r="Q7" s="107"/>
      <c r="R7" s="107"/>
      <c r="S7" s="107" t="s">
        <v>35</v>
      </c>
      <c r="T7" s="107"/>
      <c r="U7" s="107"/>
      <c r="V7" s="107"/>
      <c r="W7" s="14" t="s">
        <v>36</v>
      </c>
      <c r="X7" s="14" t="s">
        <v>37</v>
      </c>
      <c r="Y7" s="14" t="s">
        <v>38</v>
      </c>
      <c r="Z7" s="14" t="s">
        <v>39</v>
      </c>
      <c r="AA7" s="138"/>
      <c r="AB7" s="139"/>
      <c r="AC7" s="139"/>
      <c r="AD7" s="140"/>
    </row>
    <row r="8" spans="1:32" s="18" customFormat="1" ht="21">
      <c r="A8" s="122"/>
      <c r="B8" s="15"/>
      <c r="C8" s="125"/>
      <c r="D8" s="131"/>
      <c r="E8" s="112"/>
      <c r="F8" s="128"/>
      <c r="G8" s="125"/>
      <c r="H8" s="134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41"/>
      <c r="AB8" s="142"/>
      <c r="AC8" s="142"/>
      <c r="AD8" s="143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0" t="e">
        <f>IF(ISNA(VLOOKUP($B9,#REF!,AA$4,0))=FALSE,VLOOKUP($B9,#REF!,AA$4,0),"")</f>
        <v>#REF!</v>
      </c>
      <c r="AB9" s="151" t="e">
        <f>IF(ISNA(VLOOKUP($B9,#REF!,AB$4,0))=FALSE,VLOOKUP($B9,#REF!,AB$4,0),"")</f>
        <v>#REF!</v>
      </c>
      <c r="AC9" s="151" t="e">
        <f>IF(ISNA(VLOOKUP($B9,#REF!,AC$4,0))=FALSE,VLOOKUP($B9,#REF!,AC$4,0),"")</f>
        <v>#REF!</v>
      </c>
      <c r="AD9" s="15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4" t="e">
        <f>IF(ISNA(VLOOKUP($B10,#REF!,AA$4,0))=FALSE,VLOOKUP($B10,#REF!,AA$4,0),"")</f>
        <v>#REF!</v>
      </c>
      <c r="AB10" s="145" t="e">
        <f>IF(ISNA(VLOOKUP($B10,#REF!,AB$4,0))=FALSE,VLOOKUP($B10,#REF!,AB$4,0),"")</f>
        <v>#REF!</v>
      </c>
      <c r="AC10" s="145" t="e">
        <f>IF(ISNA(VLOOKUP($B10,#REF!,AC$4,0))=FALSE,VLOOKUP($B10,#REF!,AC$4,0),"")</f>
        <v>#REF!</v>
      </c>
      <c r="AD10" s="146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4" t="e">
        <f>IF(ISNA(VLOOKUP($B11,#REF!,AA$4,0))=FALSE,VLOOKUP($B11,#REF!,AA$4,0),"")</f>
        <v>#REF!</v>
      </c>
      <c r="AB11" s="145" t="e">
        <f>IF(ISNA(VLOOKUP($B11,#REF!,AB$4,0))=FALSE,VLOOKUP($B11,#REF!,AB$4,0),"")</f>
        <v>#REF!</v>
      </c>
      <c r="AC11" s="145" t="e">
        <f>IF(ISNA(VLOOKUP($B11,#REF!,AC$4,0))=FALSE,VLOOKUP($B11,#REF!,AC$4,0),"")</f>
        <v>#REF!</v>
      </c>
      <c r="AD11" s="146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4" t="e">
        <f>IF(ISNA(VLOOKUP($B12,#REF!,AA$4,0))=FALSE,VLOOKUP($B12,#REF!,AA$4,0),"")</f>
        <v>#REF!</v>
      </c>
      <c r="AB12" s="145" t="e">
        <f>IF(ISNA(VLOOKUP($B12,#REF!,AB$4,0))=FALSE,VLOOKUP($B12,#REF!,AB$4,0),"")</f>
        <v>#REF!</v>
      </c>
      <c r="AC12" s="145" t="e">
        <f>IF(ISNA(VLOOKUP($B12,#REF!,AC$4,0))=FALSE,VLOOKUP($B12,#REF!,AC$4,0),"")</f>
        <v>#REF!</v>
      </c>
      <c r="AD12" s="146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4" t="e">
        <f>IF(ISNA(VLOOKUP($B13,#REF!,AA$4,0))=FALSE,VLOOKUP($B13,#REF!,AA$4,0),"")</f>
        <v>#REF!</v>
      </c>
      <c r="AB13" s="145" t="e">
        <f>IF(ISNA(VLOOKUP($B13,#REF!,AB$4,0))=FALSE,VLOOKUP($B13,#REF!,AB$4,0),"")</f>
        <v>#REF!</v>
      </c>
      <c r="AC13" s="145" t="e">
        <f>IF(ISNA(VLOOKUP($B13,#REF!,AC$4,0))=FALSE,VLOOKUP($B13,#REF!,AC$4,0),"")</f>
        <v>#REF!</v>
      </c>
      <c r="AD13" s="146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4" t="e">
        <f>IF(ISNA(VLOOKUP($B14,#REF!,AA$4,0))=FALSE,VLOOKUP($B14,#REF!,AA$4,0),"")</f>
        <v>#REF!</v>
      </c>
      <c r="AB14" s="145" t="e">
        <f>IF(ISNA(VLOOKUP($B14,#REF!,AB$4,0))=FALSE,VLOOKUP($B14,#REF!,AB$4,0),"")</f>
        <v>#REF!</v>
      </c>
      <c r="AC14" s="145" t="e">
        <f>IF(ISNA(VLOOKUP($B14,#REF!,AC$4,0))=FALSE,VLOOKUP($B14,#REF!,AC$4,0),"")</f>
        <v>#REF!</v>
      </c>
      <c r="AD14" s="146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4" t="e">
        <f>IF(ISNA(VLOOKUP($B15,#REF!,AA$4,0))=FALSE,VLOOKUP($B15,#REF!,AA$4,0),"")</f>
        <v>#REF!</v>
      </c>
      <c r="AB15" s="145" t="e">
        <f>IF(ISNA(VLOOKUP($B15,#REF!,AB$4,0))=FALSE,VLOOKUP($B15,#REF!,AB$4,0),"")</f>
        <v>#REF!</v>
      </c>
      <c r="AC15" s="145" t="e">
        <f>IF(ISNA(VLOOKUP($B15,#REF!,AC$4,0))=FALSE,VLOOKUP($B15,#REF!,AC$4,0),"")</f>
        <v>#REF!</v>
      </c>
      <c r="AD15" s="146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4" t="e">
        <f>IF(ISNA(VLOOKUP($B16,#REF!,AA$4,0))=FALSE,VLOOKUP($B16,#REF!,AA$4,0),"")</f>
        <v>#REF!</v>
      </c>
      <c r="AB16" s="145" t="e">
        <f>IF(ISNA(VLOOKUP($B16,#REF!,AB$4,0))=FALSE,VLOOKUP($B16,#REF!,AB$4,0),"")</f>
        <v>#REF!</v>
      </c>
      <c r="AC16" s="145" t="e">
        <f>IF(ISNA(VLOOKUP($B16,#REF!,AC$4,0))=FALSE,VLOOKUP($B16,#REF!,AC$4,0),"")</f>
        <v>#REF!</v>
      </c>
      <c r="AD16" s="146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4" t="e">
        <f>IF(ISNA(VLOOKUP($B17,#REF!,AA$4,0))=FALSE,VLOOKUP($B17,#REF!,AA$4,0),"")</f>
        <v>#REF!</v>
      </c>
      <c r="AB17" s="145" t="e">
        <f>IF(ISNA(VLOOKUP($B17,#REF!,AB$4,0))=FALSE,VLOOKUP($B17,#REF!,AB$4,0),"")</f>
        <v>#REF!</v>
      </c>
      <c r="AC17" s="145" t="e">
        <f>IF(ISNA(VLOOKUP($B17,#REF!,AC$4,0))=FALSE,VLOOKUP($B17,#REF!,AC$4,0),"")</f>
        <v>#REF!</v>
      </c>
      <c r="AD17" s="146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4" t="e">
        <f>IF(ISNA(VLOOKUP($B18,#REF!,AA$4,0))=FALSE,VLOOKUP($B18,#REF!,AA$4,0),"")</f>
        <v>#REF!</v>
      </c>
      <c r="AB18" s="145" t="e">
        <f>IF(ISNA(VLOOKUP($B18,#REF!,AB$4,0))=FALSE,VLOOKUP($B18,#REF!,AB$4,0),"")</f>
        <v>#REF!</v>
      </c>
      <c r="AC18" s="145" t="e">
        <f>IF(ISNA(VLOOKUP($B18,#REF!,AC$4,0))=FALSE,VLOOKUP($B18,#REF!,AC$4,0),"")</f>
        <v>#REF!</v>
      </c>
      <c r="AD18" s="146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4" t="e">
        <f>IF(ISNA(VLOOKUP($B19,#REF!,AA$4,0))=FALSE,VLOOKUP($B19,#REF!,AA$4,0),"")</f>
        <v>#REF!</v>
      </c>
      <c r="AB19" s="145" t="e">
        <f>IF(ISNA(VLOOKUP($B19,#REF!,AB$4,0))=FALSE,VLOOKUP($B19,#REF!,AB$4,0),"")</f>
        <v>#REF!</v>
      </c>
      <c r="AC19" s="145" t="e">
        <f>IF(ISNA(VLOOKUP($B19,#REF!,AC$4,0))=FALSE,VLOOKUP($B19,#REF!,AC$4,0),"")</f>
        <v>#REF!</v>
      </c>
      <c r="AD19" s="146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4" t="e">
        <f>IF(ISNA(VLOOKUP($B20,#REF!,AA$4,0))=FALSE,VLOOKUP($B20,#REF!,AA$4,0),"")</f>
        <v>#REF!</v>
      </c>
      <c r="AB20" s="145" t="e">
        <f>IF(ISNA(VLOOKUP($B20,#REF!,AB$4,0))=FALSE,VLOOKUP($B20,#REF!,AB$4,0),"")</f>
        <v>#REF!</v>
      </c>
      <c r="AC20" s="145" t="e">
        <f>IF(ISNA(VLOOKUP($B20,#REF!,AC$4,0))=FALSE,VLOOKUP($B20,#REF!,AC$4,0),"")</f>
        <v>#REF!</v>
      </c>
      <c r="AD20" s="146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4" t="e">
        <f>IF(ISNA(VLOOKUP($B21,#REF!,AA$4,0))=FALSE,VLOOKUP($B21,#REF!,AA$4,0),"")</f>
        <v>#REF!</v>
      </c>
      <c r="AB21" s="145" t="e">
        <f>IF(ISNA(VLOOKUP($B21,#REF!,AB$4,0))=FALSE,VLOOKUP($B21,#REF!,AB$4,0),"")</f>
        <v>#REF!</v>
      </c>
      <c r="AC21" s="145" t="e">
        <f>IF(ISNA(VLOOKUP($B21,#REF!,AC$4,0))=FALSE,VLOOKUP($B21,#REF!,AC$4,0),"")</f>
        <v>#REF!</v>
      </c>
      <c r="AD21" s="146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4" t="e">
        <f>IF(ISNA(VLOOKUP($B22,#REF!,AA$4,0))=FALSE,VLOOKUP($B22,#REF!,AA$4,0),"")</f>
        <v>#REF!</v>
      </c>
      <c r="AB22" s="145" t="e">
        <f>IF(ISNA(VLOOKUP($B22,#REF!,AB$4,0))=FALSE,VLOOKUP($B22,#REF!,AB$4,0),"")</f>
        <v>#REF!</v>
      </c>
      <c r="AC22" s="145" t="e">
        <f>IF(ISNA(VLOOKUP($B22,#REF!,AC$4,0))=FALSE,VLOOKUP($B22,#REF!,AC$4,0),"")</f>
        <v>#REF!</v>
      </c>
      <c r="AD22" s="146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47" t="e">
        <f>IF(ISNA(VLOOKUP($B23,#REF!,AA$4,0))=FALSE,VLOOKUP($B23,#REF!,AA$4,0),"")</f>
        <v>#REF!</v>
      </c>
      <c r="AB23" s="148" t="e">
        <f>IF(ISNA(VLOOKUP($B23,#REF!,AB$4,0))=FALSE,VLOOKUP($B23,#REF!,AB$4,0),"")</f>
        <v>#REF!</v>
      </c>
      <c r="AC23" s="148" t="e">
        <f>IF(ISNA(VLOOKUP($B23,#REF!,AC$4,0))=FALSE,VLOOKUP($B23,#REF!,AC$4,0),"")</f>
        <v>#REF!</v>
      </c>
      <c r="AD23" s="149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3" t="s">
        <v>30</v>
      </c>
      <c r="T24" s="103"/>
      <c r="U24" s="103"/>
      <c r="V24" s="103"/>
      <c r="W24" s="103"/>
      <c r="X24" s="103"/>
      <c r="Y24" s="103"/>
      <c r="Z24" s="103"/>
      <c r="AA24" s="103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3" t="s">
        <v>22</v>
      </c>
      <c r="L25" s="103"/>
      <c r="M25" s="103"/>
      <c r="N25" s="103"/>
      <c r="O25" s="103"/>
      <c r="P25" s="103"/>
      <c r="Q25" s="103"/>
      <c r="R25" s="103"/>
      <c r="T25" s="21"/>
      <c r="U25" s="21"/>
      <c r="V25" s="103" t="s">
        <v>23</v>
      </c>
      <c r="W25" s="103"/>
      <c r="X25" s="103"/>
      <c r="Y25" s="103"/>
      <c r="Z25" s="103"/>
      <c r="AA25" s="103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3" t="s">
        <v>24</v>
      </c>
      <c r="L26" s="103"/>
      <c r="M26" s="103"/>
      <c r="N26" s="103"/>
      <c r="O26" s="103"/>
      <c r="P26" s="103"/>
      <c r="Q26" s="103"/>
      <c r="R26" s="103"/>
      <c r="S26" s="30"/>
      <c r="T26" s="30"/>
      <c r="U26" s="30"/>
      <c r="V26" s="103" t="s">
        <v>24</v>
      </c>
      <c r="W26" s="103"/>
      <c r="X26" s="103"/>
      <c r="Y26" s="103"/>
      <c r="Z26" s="103"/>
      <c r="AA26" s="103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0" t="e">
        <f>IF(ISNA(VLOOKUP($B32,#REF!,AA$4,0))=FALSE,VLOOKUP($B32,#REF!,AA$4,0),"")</f>
        <v>#REF!</v>
      </c>
      <c r="AB32" s="151" t="e">
        <f>IF(ISNA(VLOOKUP($B32,#REF!,AB$4,0))=FALSE,VLOOKUP($B32,#REF!,AB$4,0),"")</f>
        <v>#REF!</v>
      </c>
      <c r="AC32" s="151" t="e">
        <f>IF(ISNA(VLOOKUP($B32,#REF!,AC$4,0))=FALSE,VLOOKUP($B32,#REF!,AC$4,0),"")</f>
        <v>#REF!</v>
      </c>
      <c r="AD32" s="15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4" t="e">
        <f>IF(ISNA(VLOOKUP($B33,#REF!,AA$4,0))=FALSE,VLOOKUP($B33,#REF!,AA$4,0),"")</f>
        <v>#REF!</v>
      </c>
      <c r="AB33" s="145" t="e">
        <f>IF(ISNA(VLOOKUP($B33,#REF!,AB$4,0))=FALSE,VLOOKUP($B33,#REF!,AB$4,0),"")</f>
        <v>#REF!</v>
      </c>
      <c r="AC33" s="145" t="e">
        <f>IF(ISNA(VLOOKUP($B33,#REF!,AC$4,0))=FALSE,VLOOKUP($B33,#REF!,AC$4,0),"")</f>
        <v>#REF!</v>
      </c>
      <c r="AD33" s="146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4" t="e">
        <f>IF(ISNA(VLOOKUP($B34,#REF!,AA$4,0))=FALSE,VLOOKUP($B34,#REF!,AA$4,0),"")</f>
        <v>#REF!</v>
      </c>
      <c r="AB34" s="145" t="e">
        <f>IF(ISNA(VLOOKUP($B34,#REF!,AB$4,0))=FALSE,VLOOKUP($B34,#REF!,AB$4,0),"")</f>
        <v>#REF!</v>
      </c>
      <c r="AC34" s="145" t="e">
        <f>IF(ISNA(VLOOKUP($B34,#REF!,AC$4,0))=FALSE,VLOOKUP($B34,#REF!,AC$4,0),"")</f>
        <v>#REF!</v>
      </c>
      <c r="AD34" s="146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4" t="e">
        <f>IF(ISNA(VLOOKUP($B35,#REF!,AA$4,0))=FALSE,VLOOKUP($B35,#REF!,AA$4,0),"")</f>
        <v>#REF!</v>
      </c>
      <c r="AB35" s="145" t="e">
        <f>IF(ISNA(VLOOKUP($B35,#REF!,AB$4,0))=FALSE,VLOOKUP($B35,#REF!,AB$4,0),"")</f>
        <v>#REF!</v>
      </c>
      <c r="AC35" s="145" t="e">
        <f>IF(ISNA(VLOOKUP($B35,#REF!,AC$4,0))=FALSE,VLOOKUP($B35,#REF!,AC$4,0),"")</f>
        <v>#REF!</v>
      </c>
      <c r="AD35" s="146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4" t="e">
        <f>IF(ISNA(VLOOKUP($B36,#REF!,AA$4,0))=FALSE,VLOOKUP($B36,#REF!,AA$4,0),"")</f>
        <v>#REF!</v>
      </c>
      <c r="AB36" s="145" t="e">
        <f>IF(ISNA(VLOOKUP($B36,#REF!,AB$4,0))=FALSE,VLOOKUP($B36,#REF!,AB$4,0),"")</f>
        <v>#REF!</v>
      </c>
      <c r="AC36" s="145" t="e">
        <f>IF(ISNA(VLOOKUP($B36,#REF!,AC$4,0))=FALSE,VLOOKUP($B36,#REF!,AC$4,0),"")</f>
        <v>#REF!</v>
      </c>
      <c r="AD36" s="146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4" t="e">
        <f>IF(ISNA(VLOOKUP($B37,#REF!,AA$4,0))=FALSE,VLOOKUP($B37,#REF!,AA$4,0),"")</f>
        <v>#REF!</v>
      </c>
      <c r="AB37" s="145" t="e">
        <f>IF(ISNA(VLOOKUP($B37,#REF!,AB$4,0))=FALSE,VLOOKUP($B37,#REF!,AB$4,0),"")</f>
        <v>#REF!</v>
      </c>
      <c r="AC37" s="145" t="e">
        <f>IF(ISNA(VLOOKUP($B37,#REF!,AC$4,0))=FALSE,VLOOKUP($B37,#REF!,AC$4,0),"")</f>
        <v>#REF!</v>
      </c>
      <c r="AD37" s="146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4" t="e">
        <f>IF(ISNA(VLOOKUP($B38,#REF!,AA$4,0))=FALSE,VLOOKUP($B38,#REF!,AA$4,0),"")</f>
        <v>#REF!</v>
      </c>
      <c r="AB38" s="145" t="e">
        <f>IF(ISNA(VLOOKUP($B38,#REF!,AB$4,0))=FALSE,VLOOKUP($B38,#REF!,AB$4,0),"")</f>
        <v>#REF!</v>
      </c>
      <c r="AC38" s="145" t="e">
        <f>IF(ISNA(VLOOKUP($B38,#REF!,AC$4,0))=FALSE,VLOOKUP($B38,#REF!,AC$4,0),"")</f>
        <v>#REF!</v>
      </c>
      <c r="AD38" s="146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4" t="e">
        <f>IF(ISNA(VLOOKUP($B39,#REF!,AA$4,0))=FALSE,VLOOKUP($B39,#REF!,AA$4,0),"")</f>
        <v>#REF!</v>
      </c>
      <c r="AB39" s="145" t="e">
        <f>IF(ISNA(VLOOKUP($B39,#REF!,AB$4,0))=FALSE,VLOOKUP($B39,#REF!,AB$4,0),"")</f>
        <v>#REF!</v>
      </c>
      <c r="AC39" s="145" t="e">
        <f>IF(ISNA(VLOOKUP($B39,#REF!,AC$4,0))=FALSE,VLOOKUP($B39,#REF!,AC$4,0),"")</f>
        <v>#REF!</v>
      </c>
      <c r="AD39" s="146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4" t="e">
        <f>IF(ISNA(VLOOKUP($B40,#REF!,AA$4,0))=FALSE,VLOOKUP($B40,#REF!,AA$4,0),"")</f>
        <v>#REF!</v>
      </c>
      <c r="AB40" s="145" t="e">
        <f>IF(ISNA(VLOOKUP($B40,#REF!,AB$4,0))=FALSE,VLOOKUP($B40,#REF!,AB$4,0),"")</f>
        <v>#REF!</v>
      </c>
      <c r="AC40" s="145" t="e">
        <f>IF(ISNA(VLOOKUP($B40,#REF!,AC$4,0))=FALSE,VLOOKUP($B40,#REF!,AC$4,0),"")</f>
        <v>#REF!</v>
      </c>
      <c r="AD40" s="146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4" t="e">
        <f>IF(ISNA(VLOOKUP($B41,#REF!,AA$4,0))=FALSE,VLOOKUP($B41,#REF!,AA$4,0),"")</f>
        <v>#REF!</v>
      </c>
      <c r="AB41" s="145" t="e">
        <f>IF(ISNA(VLOOKUP($B41,#REF!,AB$4,0))=FALSE,VLOOKUP($B41,#REF!,AB$4,0),"")</f>
        <v>#REF!</v>
      </c>
      <c r="AC41" s="145" t="e">
        <f>IF(ISNA(VLOOKUP($B41,#REF!,AC$4,0))=FALSE,VLOOKUP($B41,#REF!,AC$4,0),"")</f>
        <v>#REF!</v>
      </c>
      <c r="AD41" s="146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4" t="e">
        <f>IF(ISNA(VLOOKUP($B42,#REF!,AA$4,0))=FALSE,VLOOKUP($B42,#REF!,AA$4,0),"")</f>
        <v>#REF!</v>
      </c>
      <c r="AB42" s="145" t="e">
        <f>IF(ISNA(VLOOKUP($B42,#REF!,AB$4,0))=FALSE,VLOOKUP($B42,#REF!,AB$4,0),"")</f>
        <v>#REF!</v>
      </c>
      <c r="AC42" s="145" t="e">
        <f>IF(ISNA(VLOOKUP($B42,#REF!,AC$4,0))=FALSE,VLOOKUP($B42,#REF!,AC$4,0),"")</f>
        <v>#REF!</v>
      </c>
      <c r="AD42" s="146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4" t="e">
        <f>IF(ISNA(VLOOKUP($B43,#REF!,AA$4,0))=FALSE,VLOOKUP($B43,#REF!,AA$4,0),"")</f>
        <v>#REF!</v>
      </c>
      <c r="AB43" s="145" t="e">
        <f>IF(ISNA(VLOOKUP($B43,#REF!,AB$4,0))=FALSE,VLOOKUP($B43,#REF!,AB$4,0),"")</f>
        <v>#REF!</v>
      </c>
      <c r="AC43" s="145" t="e">
        <f>IF(ISNA(VLOOKUP($B43,#REF!,AC$4,0))=FALSE,VLOOKUP($B43,#REF!,AC$4,0),"")</f>
        <v>#REF!</v>
      </c>
      <c r="AD43" s="146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4" t="e">
        <f>IF(ISNA(VLOOKUP($B44,#REF!,AA$4,0))=FALSE,VLOOKUP($B44,#REF!,AA$4,0),"")</f>
        <v>#REF!</v>
      </c>
      <c r="AB44" s="145" t="e">
        <f>IF(ISNA(VLOOKUP($B44,#REF!,AB$4,0))=FALSE,VLOOKUP($B44,#REF!,AB$4,0),"")</f>
        <v>#REF!</v>
      </c>
      <c r="AC44" s="145" t="e">
        <f>IF(ISNA(VLOOKUP($B44,#REF!,AC$4,0))=FALSE,VLOOKUP($B44,#REF!,AC$4,0),"")</f>
        <v>#REF!</v>
      </c>
      <c r="AD44" s="146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4" t="e">
        <f>IF(ISNA(VLOOKUP($B45,#REF!,AA$4,0))=FALSE,VLOOKUP($B45,#REF!,AA$4,0),"")</f>
        <v>#REF!</v>
      </c>
      <c r="AB45" s="145" t="e">
        <f>IF(ISNA(VLOOKUP($B45,#REF!,AB$4,0))=FALSE,VLOOKUP($B45,#REF!,AB$4,0),"")</f>
        <v>#REF!</v>
      </c>
      <c r="AC45" s="145" t="e">
        <f>IF(ISNA(VLOOKUP($B45,#REF!,AC$4,0))=FALSE,VLOOKUP($B45,#REF!,AC$4,0),"")</f>
        <v>#REF!</v>
      </c>
      <c r="AD45" s="146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47" t="e">
        <f>IF(ISNA(VLOOKUP($B46,#REF!,AA$4,0))=FALSE,VLOOKUP($B46,#REF!,AA$4,0),"")</f>
        <v>#REF!</v>
      </c>
      <c r="AB46" s="148" t="e">
        <f>IF(ISNA(VLOOKUP($B46,#REF!,AB$4,0))=FALSE,VLOOKUP($B46,#REF!,AB$4,0),"")</f>
        <v>#REF!</v>
      </c>
      <c r="AC46" s="148" t="e">
        <f>IF(ISNA(VLOOKUP($B46,#REF!,AC$4,0))=FALSE,VLOOKUP($B46,#REF!,AC$4,0),"")</f>
        <v>#REF!</v>
      </c>
      <c r="AD46" s="149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3" t="s">
        <v>30</v>
      </c>
      <c r="T47" s="103"/>
      <c r="U47" s="103"/>
      <c r="V47" s="103"/>
      <c r="W47" s="103"/>
      <c r="X47" s="103"/>
      <c r="Y47" s="103"/>
      <c r="Z47" s="103"/>
      <c r="AA47" s="103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3" t="s">
        <v>22</v>
      </c>
      <c r="L48" s="103"/>
      <c r="M48" s="103"/>
      <c r="N48" s="103"/>
      <c r="O48" s="103"/>
      <c r="P48" s="103"/>
      <c r="Q48" s="103"/>
      <c r="R48" s="103"/>
      <c r="T48" s="21"/>
      <c r="U48" s="21"/>
      <c r="V48" s="103" t="s">
        <v>23</v>
      </c>
      <c r="W48" s="103"/>
      <c r="X48" s="103"/>
      <c r="Y48" s="103"/>
      <c r="Z48" s="103"/>
      <c r="AA48" s="103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3" t="s">
        <v>24</v>
      </c>
      <c r="L49" s="103"/>
      <c r="M49" s="103"/>
      <c r="N49" s="103"/>
      <c r="O49" s="103"/>
      <c r="P49" s="103"/>
      <c r="Q49" s="103"/>
      <c r="R49" s="103"/>
      <c r="S49" s="30"/>
      <c r="T49" s="30"/>
      <c r="U49" s="30"/>
      <c r="V49" s="103" t="s">
        <v>24</v>
      </c>
      <c r="W49" s="103"/>
      <c r="X49" s="103"/>
      <c r="Y49" s="103"/>
      <c r="Z49" s="103"/>
      <c r="AA49" s="103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0" t="e">
        <f>IF(ISNA(VLOOKUP($B55,#REF!,AA$4,0))=FALSE,VLOOKUP($B55,#REF!,AA$4,0),"")</f>
        <v>#REF!</v>
      </c>
      <c r="AB55" s="151" t="e">
        <f>IF(ISNA(VLOOKUP($B55,#REF!,AB$4,0))=FALSE,VLOOKUP($B55,#REF!,AB$4,0),"")</f>
        <v>#REF!</v>
      </c>
      <c r="AC55" s="151" t="e">
        <f>IF(ISNA(VLOOKUP($B55,#REF!,AC$4,0))=FALSE,VLOOKUP($B55,#REF!,AC$4,0),"")</f>
        <v>#REF!</v>
      </c>
      <c r="AD55" s="15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44" t="e">
        <f>IF(ISNA(VLOOKUP($B56,#REF!,AA$4,0))=FALSE,VLOOKUP($B56,#REF!,AA$4,0),"")</f>
        <v>#REF!</v>
      </c>
      <c r="AB56" s="145" t="e">
        <f>IF(ISNA(VLOOKUP($B56,#REF!,AB$4,0))=FALSE,VLOOKUP($B56,#REF!,AB$4,0),"")</f>
        <v>#REF!</v>
      </c>
      <c r="AC56" s="145" t="e">
        <f>IF(ISNA(VLOOKUP($B56,#REF!,AC$4,0))=FALSE,VLOOKUP($B56,#REF!,AC$4,0),"")</f>
        <v>#REF!</v>
      </c>
      <c r="AD56" s="146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44" t="e">
        <f>IF(ISNA(VLOOKUP($B57,#REF!,AA$4,0))=FALSE,VLOOKUP($B57,#REF!,AA$4,0),"")</f>
        <v>#REF!</v>
      </c>
      <c r="AB57" s="145" t="e">
        <f>IF(ISNA(VLOOKUP($B57,#REF!,AB$4,0))=FALSE,VLOOKUP($B57,#REF!,AB$4,0),"")</f>
        <v>#REF!</v>
      </c>
      <c r="AC57" s="145" t="e">
        <f>IF(ISNA(VLOOKUP($B57,#REF!,AC$4,0))=FALSE,VLOOKUP($B57,#REF!,AC$4,0),"")</f>
        <v>#REF!</v>
      </c>
      <c r="AD57" s="146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44" t="e">
        <f>IF(ISNA(VLOOKUP($B58,#REF!,AA$4,0))=FALSE,VLOOKUP($B58,#REF!,AA$4,0),"")</f>
        <v>#REF!</v>
      </c>
      <c r="AB58" s="145" t="e">
        <f>IF(ISNA(VLOOKUP($B58,#REF!,AB$4,0))=FALSE,VLOOKUP($B58,#REF!,AB$4,0),"")</f>
        <v>#REF!</v>
      </c>
      <c r="AC58" s="145" t="e">
        <f>IF(ISNA(VLOOKUP($B58,#REF!,AC$4,0))=FALSE,VLOOKUP($B58,#REF!,AC$4,0),"")</f>
        <v>#REF!</v>
      </c>
      <c r="AD58" s="146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44" t="e">
        <f>IF(ISNA(VLOOKUP($B59,#REF!,AA$4,0))=FALSE,VLOOKUP($B59,#REF!,AA$4,0),"")</f>
        <v>#REF!</v>
      </c>
      <c r="AB59" s="145" t="e">
        <f>IF(ISNA(VLOOKUP($B59,#REF!,AB$4,0))=FALSE,VLOOKUP($B59,#REF!,AB$4,0),"")</f>
        <v>#REF!</v>
      </c>
      <c r="AC59" s="145" t="e">
        <f>IF(ISNA(VLOOKUP($B59,#REF!,AC$4,0))=FALSE,VLOOKUP($B59,#REF!,AC$4,0),"")</f>
        <v>#REF!</v>
      </c>
      <c r="AD59" s="146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44" t="e">
        <f>IF(ISNA(VLOOKUP($B60,#REF!,AA$4,0))=FALSE,VLOOKUP($B60,#REF!,AA$4,0),"")</f>
        <v>#REF!</v>
      </c>
      <c r="AB60" s="145" t="e">
        <f>IF(ISNA(VLOOKUP($B60,#REF!,AB$4,0))=FALSE,VLOOKUP($B60,#REF!,AB$4,0),"")</f>
        <v>#REF!</v>
      </c>
      <c r="AC60" s="145" t="e">
        <f>IF(ISNA(VLOOKUP($B60,#REF!,AC$4,0))=FALSE,VLOOKUP($B60,#REF!,AC$4,0),"")</f>
        <v>#REF!</v>
      </c>
      <c r="AD60" s="146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44" t="e">
        <f>IF(ISNA(VLOOKUP($B61,#REF!,AA$4,0))=FALSE,VLOOKUP($B61,#REF!,AA$4,0),"")</f>
        <v>#REF!</v>
      </c>
      <c r="AB61" s="145" t="e">
        <f>IF(ISNA(VLOOKUP($B61,#REF!,AB$4,0))=FALSE,VLOOKUP($B61,#REF!,AB$4,0),"")</f>
        <v>#REF!</v>
      </c>
      <c r="AC61" s="145" t="e">
        <f>IF(ISNA(VLOOKUP($B61,#REF!,AC$4,0))=FALSE,VLOOKUP($B61,#REF!,AC$4,0),"")</f>
        <v>#REF!</v>
      </c>
      <c r="AD61" s="146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44" t="e">
        <f>IF(ISNA(VLOOKUP($B62,#REF!,AA$4,0))=FALSE,VLOOKUP($B62,#REF!,AA$4,0),"")</f>
        <v>#REF!</v>
      </c>
      <c r="AB62" s="145" t="e">
        <f>IF(ISNA(VLOOKUP($B62,#REF!,AB$4,0))=FALSE,VLOOKUP($B62,#REF!,AB$4,0),"")</f>
        <v>#REF!</v>
      </c>
      <c r="AC62" s="145" t="e">
        <f>IF(ISNA(VLOOKUP($B62,#REF!,AC$4,0))=FALSE,VLOOKUP($B62,#REF!,AC$4,0),"")</f>
        <v>#REF!</v>
      </c>
      <c r="AD62" s="146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44" t="e">
        <f>IF(ISNA(VLOOKUP($B63,#REF!,AA$4,0))=FALSE,VLOOKUP($B63,#REF!,AA$4,0),"")</f>
        <v>#REF!</v>
      </c>
      <c r="AB63" s="145" t="e">
        <f>IF(ISNA(VLOOKUP($B63,#REF!,AB$4,0))=FALSE,VLOOKUP($B63,#REF!,AB$4,0),"")</f>
        <v>#REF!</v>
      </c>
      <c r="AC63" s="145" t="e">
        <f>IF(ISNA(VLOOKUP($B63,#REF!,AC$4,0))=FALSE,VLOOKUP($B63,#REF!,AC$4,0),"")</f>
        <v>#REF!</v>
      </c>
      <c r="AD63" s="146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44" t="e">
        <f>IF(ISNA(VLOOKUP($B64,#REF!,AA$4,0))=FALSE,VLOOKUP($B64,#REF!,AA$4,0),"")</f>
        <v>#REF!</v>
      </c>
      <c r="AB64" s="145" t="e">
        <f>IF(ISNA(VLOOKUP($B64,#REF!,AB$4,0))=FALSE,VLOOKUP($B64,#REF!,AB$4,0),"")</f>
        <v>#REF!</v>
      </c>
      <c r="AC64" s="145" t="e">
        <f>IF(ISNA(VLOOKUP($B64,#REF!,AC$4,0))=FALSE,VLOOKUP($B64,#REF!,AC$4,0),"")</f>
        <v>#REF!</v>
      </c>
      <c r="AD64" s="146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44" t="e">
        <f>IF(ISNA(VLOOKUP($B65,#REF!,AA$4,0))=FALSE,VLOOKUP($B65,#REF!,AA$4,0),"")</f>
        <v>#REF!</v>
      </c>
      <c r="AB65" s="145" t="e">
        <f>IF(ISNA(VLOOKUP($B65,#REF!,AB$4,0))=FALSE,VLOOKUP($B65,#REF!,AB$4,0),"")</f>
        <v>#REF!</v>
      </c>
      <c r="AC65" s="145" t="e">
        <f>IF(ISNA(VLOOKUP($B65,#REF!,AC$4,0))=FALSE,VLOOKUP($B65,#REF!,AC$4,0),"")</f>
        <v>#REF!</v>
      </c>
      <c r="AD65" s="146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44" t="e">
        <f>IF(ISNA(VLOOKUP($B66,#REF!,AA$4,0))=FALSE,VLOOKUP($B66,#REF!,AA$4,0),"")</f>
        <v>#REF!</v>
      </c>
      <c r="AB66" s="145" t="e">
        <f>IF(ISNA(VLOOKUP($B66,#REF!,AB$4,0))=FALSE,VLOOKUP($B66,#REF!,AB$4,0),"")</f>
        <v>#REF!</v>
      </c>
      <c r="AC66" s="145" t="e">
        <f>IF(ISNA(VLOOKUP($B66,#REF!,AC$4,0))=FALSE,VLOOKUP($B66,#REF!,AC$4,0),"")</f>
        <v>#REF!</v>
      </c>
      <c r="AD66" s="146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44" t="e">
        <f>IF(ISNA(VLOOKUP($B67,#REF!,AA$4,0))=FALSE,VLOOKUP($B67,#REF!,AA$4,0),"")</f>
        <v>#REF!</v>
      </c>
      <c r="AB67" s="145" t="e">
        <f>IF(ISNA(VLOOKUP($B67,#REF!,AB$4,0))=FALSE,VLOOKUP($B67,#REF!,AB$4,0),"")</f>
        <v>#REF!</v>
      </c>
      <c r="AC67" s="145" t="e">
        <f>IF(ISNA(VLOOKUP($B67,#REF!,AC$4,0))=FALSE,VLOOKUP($B67,#REF!,AC$4,0),"")</f>
        <v>#REF!</v>
      </c>
      <c r="AD67" s="146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44" t="e">
        <f>IF(ISNA(VLOOKUP($B68,#REF!,AA$4,0))=FALSE,VLOOKUP($B68,#REF!,AA$4,0),"")</f>
        <v>#REF!</v>
      </c>
      <c r="AB68" s="145" t="e">
        <f>IF(ISNA(VLOOKUP($B68,#REF!,AB$4,0))=FALSE,VLOOKUP($B68,#REF!,AB$4,0),"")</f>
        <v>#REF!</v>
      </c>
      <c r="AC68" s="145" t="e">
        <f>IF(ISNA(VLOOKUP($B68,#REF!,AC$4,0))=FALSE,VLOOKUP($B68,#REF!,AC$4,0),"")</f>
        <v>#REF!</v>
      </c>
      <c r="AD68" s="146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47" t="e">
        <f>IF(ISNA(VLOOKUP($B69,#REF!,AA$4,0))=FALSE,VLOOKUP($B69,#REF!,AA$4,0),"")</f>
        <v>#REF!</v>
      </c>
      <c r="AB69" s="148" t="e">
        <f>IF(ISNA(VLOOKUP($B69,#REF!,AB$4,0))=FALSE,VLOOKUP($B69,#REF!,AB$4,0),"")</f>
        <v>#REF!</v>
      </c>
      <c r="AC69" s="148" t="e">
        <f>IF(ISNA(VLOOKUP($B69,#REF!,AC$4,0))=FALSE,VLOOKUP($B69,#REF!,AC$4,0),"")</f>
        <v>#REF!</v>
      </c>
      <c r="AD69" s="149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03" t="s">
        <v>30</v>
      </c>
      <c r="T70" s="103"/>
      <c r="U70" s="103"/>
      <c r="V70" s="103"/>
      <c r="W70" s="103"/>
      <c r="X70" s="103"/>
      <c r="Y70" s="103"/>
      <c r="Z70" s="103"/>
      <c r="AA70" s="103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03" t="s">
        <v>22</v>
      </c>
      <c r="L71" s="103"/>
      <c r="M71" s="103"/>
      <c r="N71" s="103"/>
      <c r="O71" s="103"/>
      <c r="P71" s="103"/>
      <c r="Q71" s="103"/>
      <c r="R71" s="103"/>
      <c r="T71" s="21"/>
      <c r="U71" s="21"/>
      <c r="V71" s="103" t="s">
        <v>23</v>
      </c>
      <c r="W71" s="103"/>
      <c r="X71" s="103"/>
      <c r="Y71" s="103"/>
      <c r="Z71" s="103"/>
      <c r="AA71" s="103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3" t="s">
        <v>24</v>
      </c>
      <c r="L72" s="103"/>
      <c r="M72" s="103"/>
      <c r="N72" s="103"/>
      <c r="O72" s="103"/>
      <c r="P72" s="103"/>
      <c r="Q72" s="103"/>
      <c r="R72" s="103"/>
      <c r="S72" s="30"/>
      <c r="T72" s="30"/>
      <c r="U72" s="30"/>
      <c r="V72" s="103" t="s">
        <v>24</v>
      </c>
      <c r="W72" s="103"/>
      <c r="X72" s="103"/>
      <c r="Y72" s="103"/>
      <c r="Z72" s="103"/>
      <c r="AA72" s="103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50" t="e">
        <f>IF(ISNA(VLOOKUP($B78,#REF!,AA$4,0))=FALSE,VLOOKUP($B78,#REF!,AA$4,0),"")</f>
        <v>#REF!</v>
      </c>
      <c r="AB78" s="151" t="e">
        <f>IF(ISNA(VLOOKUP($B78,#REF!,AB$4,0))=FALSE,VLOOKUP($B78,#REF!,AB$4,0),"")</f>
        <v>#REF!</v>
      </c>
      <c r="AC78" s="151" t="e">
        <f>IF(ISNA(VLOOKUP($B78,#REF!,AC$4,0))=FALSE,VLOOKUP($B78,#REF!,AC$4,0),"")</f>
        <v>#REF!</v>
      </c>
      <c r="AD78" s="15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44" t="e">
        <f>IF(ISNA(VLOOKUP($B79,#REF!,AA$4,0))=FALSE,VLOOKUP($B79,#REF!,AA$4,0),"")</f>
        <v>#REF!</v>
      </c>
      <c r="AB79" s="145" t="e">
        <f>IF(ISNA(VLOOKUP($B79,#REF!,AB$4,0))=FALSE,VLOOKUP($B79,#REF!,AB$4,0),"")</f>
        <v>#REF!</v>
      </c>
      <c r="AC79" s="145" t="e">
        <f>IF(ISNA(VLOOKUP($B79,#REF!,AC$4,0))=FALSE,VLOOKUP($B79,#REF!,AC$4,0),"")</f>
        <v>#REF!</v>
      </c>
      <c r="AD79" s="146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44" t="e">
        <f>IF(ISNA(VLOOKUP($B80,#REF!,AA$4,0))=FALSE,VLOOKUP($B80,#REF!,AA$4,0),"")</f>
        <v>#REF!</v>
      </c>
      <c r="AB80" s="145" t="e">
        <f>IF(ISNA(VLOOKUP($B80,#REF!,AB$4,0))=FALSE,VLOOKUP($B80,#REF!,AB$4,0),"")</f>
        <v>#REF!</v>
      </c>
      <c r="AC80" s="145" t="e">
        <f>IF(ISNA(VLOOKUP($B80,#REF!,AC$4,0))=FALSE,VLOOKUP($B80,#REF!,AC$4,0),"")</f>
        <v>#REF!</v>
      </c>
      <c r="AD80" s="146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44" t="e">
        <f>IF(ISNA(VLOOKUP($B81,#REF!,AA$4,0))=FALSE,VLOOKUP($B81,#REF!,AA$4,0),"")</f>
        <v>#REF!</v>
      </c>
      <c r="AB81" s="145" t="e">
        <f>IF(ISNA(VLOOKUP($B81,#REF!,AB$4,0))=FALSE,VLOOKUP($B81,#REF!,AB$4,0),"")</f>
        <v>#REF!</v>
      </c>
      <c r="AC81" s="145" t="e">
        <f>IF(ISNA(VLOOKUP($B81,#REF!,AC$4,0))=FALSE,VLOOKUP($B81,#REF!,AC$4,0),"")</f>
        <v>#REF!</v>
      </c>
      <c r="AD81" s="146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44" t="e">
        <f>IF(ISNA(VLOOKUP($B82,#REF!,AA$4,0))=FALSE,VLOOKUP($B82,#REF!,AA$4,0),"")</f>
        <v>#REF!</v>
      </c>
      <c r="AB82" s="145" t="e">
        <f>IF(ISNA(VLOOKUP($B82,#REF!,AB$4,0))=FALSE,VLOOKUP($B82,#REF!,AB$4,0),"")</f>
        <v>#REF!</v>
      </c>
      <c r="AC82" s="145" t="e">
        <f>IF(ISNA(VLOOKUP($B82,#REF!,AC$4,0))=FALSE,VLOOKUP($B82,#REF!,AC$4,0),"")</f>
        <v>#REF!</v>
      </c>
      <c r="AD82" s="146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44" t="e">
        <f>IF(ISNA(VLOOKUP($B83,#REF!,AA$4,0))=FALSE,VLOOKUP($B83,#REF!,AA$4,0),"")</f>
        <v>#REF!</v>
      </c>
      <c r="AB83" s="145" t="e">
        <f>IF(ISNA(VLOOKUP($B83,#REF!,AB$4,0))=FALSE,VLOOKUP($B83,#REF!,AB$4,0),"")</f>
        <v>#REF!</v>
      </c>
      <c r="AC83" s="145" t="e">
        <f>IF(ISNA(VLOOKUP($B83,#REF!,AC$4,0))=FALSE,VLOOKUP($B83,#REF!,AC$4,0),"")</f>
        <v>#REF!</v>
      </c>
      <c r="AD83" s="146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44" t="e">
        <f>IF(ISNA(VLOOKUP($B84,#REF!,AA$4,0))=FALSE,VLOOKUP($B84,#REF!,AA$4,0),"")</f>
        <v>#REF!</v>
      </c>
      <c r="AB84" s="145" t="e">
        <f>IF(ISNA(VLOOKUP($B84,#REF!,AB$4,0))=FALSE,VLOOKUP($B84,#REF!,AB$4,0),"")</f>
        <v>#REF!</v>
      </c>
      <c r="AC84" s="145" t="e">
        <f>IF(ISNA(VLOOKUP($B84,#REF!,AC$4,0))=FALSE,VLOOKUP($B84,#REF!,AC$4,0),"")</f>
        <v>#REF!</v>
      </c>
      <c r="AD84" s="146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44" t="e">
        <f>IF(ISNA(VLOOKUP($B85,#REF!,AA$4,0))=FALSE,VLOOKUP($B85,#REF!,AA$4,0),"")</f>
        <v>#REF!</v>
      </c>
      <c r="AB85" s="145" t="e">
        <f>IF(ISNA(VLOOKUP($B85,#REF!,AB$4,0))=FALSE,VLOOKUP($B85,#REF!,AB$4,0),"")</f>
        <v>#REF!</v>
      </c>
      <c r="AC85" s="145" t="e">
        <f>IF(ISNA(VLOOKUP($B85,#REF!,AC$4,0))=FALSE,VLOOKUP($B85,#REF!,AC$4,0),"")</f>
        <v>#REF!</v>
      </c>
      <c r="AD85" s="146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44" t="e">
        <f>IF(ISNA(VLOOKUP($B86,#REF!,AA$4,0))=FALSE,VLOOKUP($B86,#REF!,AA$4,0),"")</f>
        <v>#REF!</v>
      </c>
      <c r="AB86" s="145" t="e">
        <f>IF(ISNA(VLOOKUP($B86,#REF!,AB$4,0))=FALSE,VLOOKUP($B86,#REF!,AB$4,0),"")</f>
        <v>#REF!</v>
      </c>
      <c r="AC86" s="145" t="e">
        <f>IF(ISNA(VLOOKUP($B86,#REF!,AC$4,0))=FALSE,VLOOKUP($B86,#REF!,AC$4,0),"")</f>
        <v>#REF!</v>
      </c>
      <c r="AD86" s="146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44" t="e">
        <f>IF(ISNA(VLOOKUP($B87,#REF!,AA$4,0))=FALSE,VLOOKUP($B87,#REF!,AA$4,0),"")</f>
        <v>#REF!</v>
      </c>
      <c r="AB87" s="145" t="e">
        <f>IF(ISNA(VLOOKUP($B87,#REF!,AB$4,0))=FALSE,VLOOKUP($B87,#REF!,AB$4,0),"")</f>
        <v>#REF!</v>
      </c>
      <c r="AC87" s="145" t="e">
        <f>IF(ISNA(VLOOKUP($B87,#REF!,AC$4,0))=FALSE,VLOOKUP($B87,#REF!,AC$4,0),"")</f>
        <v>#REF!</v>
      </c>
      <c r="AD87" s="146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44" t="e">
        <f>IF(ISNA(VLOOKUP($B88,#REF!,AA$4,0))=FALSE,VLOOKUP($B88,#REF!,AA$4,0),"")</f>
        <v>#REF!</v>
      </c>
      <c r="AB88" s="145" t="e">
        <f>IF(ISNA(VLOOKUP($B88,#REF!,AB$4,0))=FALSE,VLOOKUP($B88,#REF!,AB$4,0),"")</f>
        <v>#REF!</v>
      </c>
      <c r="AC88" s="145" t="e">
        <f>IF(ISNA(VLOOKUP($B88,#REF!,AC$4,0))=FALSE,VLOOKUP($B88,#REF!,AC$4,0),"")</f>
        <v>#REF!</v>
      </c>
      <c r="AD88" s="146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44" t="e">
        <f>IF(ISNA(VLOOKUP($B89,#REF!,AA$4,0))=FALSE,VLOOKUP($B89,#REF!,AA$4,0),"")</f>
        <v>#REF!</v>
      </c>
      <c r="AB89" s="145" t="e">
        <f>IF(ISNA(VLOOKUP($B89,#REF!,AB$4,0))=FALSE,VLOOKUP($B89,#REF!,AB$4,0),"")</f>
        <v>#REF!</v>
      </c>
      <c r="AC89" s="145" t="e">
        <f>IF(ISNA(VLOOKUP($B89,#REF!,AC$4,0))=FALSE,VLOOKUP($B89,#REF!,AC$4,0),"")</f>
        <v>#REF!</v>
      </c>
      <c r="AD89" s="146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44" t="e">
        <f>IF(ISNA(VLOOKUP($B90,#REF!,AA$4,0))=FALSE,VLOOKUP($B90,#REF!,AA$4,0),"")</f>
        <v>#REF!</v>
      </c>
      <c r="AB90" s="145" t="e">
        <f>IF(ISNA(VLOOKUP($B90,#REF!,AB$4,0))=FALSE,VLOOKUP($B90,#REF!,AB$4,0),"")</f>
        <v>#REF!</v>
      </c>
      <c r="AC90" s="145" t="e">
        <f>IF(ISNA(VLOOKUP($B90,#REF!,AC$4,0))=FALSE,VLOOKUP($B90,#REF!,AC$4,0),"")</f>
        <v>#REF!</v>
      </c>
      <c r="AD90" s="146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44" t="e">
        <f>IF(ISNA(VLOOKUP($B91,#REF!,AA$4,0))=FALSE,VLOOKUP($B91,#REF!,AA$4,0),"")</f>
        <v>#REF!</v>
      </c>
      <c r="AB91" s="145" t="e">
        <f>IF(ISNA(VLOOKUP($B91,#REF!,AB$4,0))=FALSE,VLOOKUP($B91,#REF!,AB$4,0),"")</f>
        <v>#REF!</v>
      </c>
      <c r="AC91" s="145" t="e">
        <f>IF(ISNA(VLOOKUP($B91,#REF!,AC$4,0))=FALSE,VLOOKUP($B91,#REF!,AC$4,0),"")</f>
        <v>#REF!</v>
      </c>
      <c r="AD91" s="146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47" t="e">
        <f>IF(ISNA(VLOOKUP($B92,#REF!,AA$4,0))=FALSE,VLOOKUP($B92,#REF!,AA$4,0),"")</f>
        <v>#REF!</v>
      </c>
      <c r="AB92" s="148" t="e">
        <f>IF(ISNA(VLOOKUP($B92,#REF!,AB$4,0))=FALSE,VLOOKUP($B92,#REF!,AB$4,0),"")</f>
        <v>#REF!</v>
      </c>
      <c r="AC92" s="148" t="e">
        <f>IF(ISNA(VLOOKUP($B92,#REF!,AC$4,0))=FALSE,VLOOKUP($B92,#REF!,AC$4,0),"")</f>
        <v>#REF!</v>
      </c>
      <c r="AD92" s="149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03" t="s">
        <v>30</v>
      </c>
      <c r="T93" s="103"/>
      <c r="U93" s="103"/>
      <c r="V93" s="103"/>
      <c r="W93" s="103"/>
      <c r="X93" s="103"/>
      <c r="Y93" s="103"/>
      <c r="Z93" s="103"/>
      <c r="AA93" s="103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03" t="s">
        <v>22</v>
      </c>
      <c r="L94" s="103"/>
      <c r="M94" s="103"/>
      <c r="N94" s="103"/>
      <c r="O94" s="103"/>
      <c r="P94" s="103"/>
      <c r="Q94" s="103"/>
      <c r="R94" s="103"/>
      <c r="T94" s="21"/>
      <c r="U94" s="21"/>
      <c r="V94" s="103" t="s">
        <v>23</v>
      </c>
      <c r="W94" s="103"/>
      <c r="X94" s="103"/>
      <c r="Y94" s="103"/>
      <c r="Z94" s="103"/>
      <c r="AA94" s="103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3" t="s">
        <v>24</v>
      </c>
      <c r="L95" s="103"/>
      <c r="M95" s="103"/>
      <c r="N95" s="103"/>
      <c r="O95" s="103"/>
      <c r="P95" s="103"/>
      <c r="Q95" s="103"/>
      <c r="R95" s="103"/>
      <c r="S95" s="30"/>
      <c r="T95" s="30"/>
      <c r="U95" s="30"/>
      <c r="V95" s="103" t="s">
        <v>24</v>
      </c>
      <c r="W95" s="103"/>
      <c r="X95" s="103"/>
      <c r="Y95" s="103"/>
      <c r="Z95" s="103"/>
      <c r="AA95" s="103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f ca="1">[1]!ExtractElement(K1,1,"-")</f>
        <v>#NAME?</v>
      </c>
      <c r="F2" s="170" t="e">
        <f ca="1"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71" t="e">
        <f ca="1"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0" t="s">
        <v>4</v>
      </c>
      <c r="C6" s="159" t="s">
        <v>64</v>
      </c>
      <c r="D6" s="168" t="s">
        <v>65</v>
      </c>
      <c r="E6" s="169" t="s">
        <v>10</v>
      </c>
      <c r="F6" s="159" t="s">
        <v>12</v>
      </c>
      <c r="G6" s="159" t="s">
        <v>66</v>
      </c>
      <c r="H6" s="159" t="s">
        <v>67</v>
      </c>
      <c r="I6" s="161" t="s">
        <v>56</v>
      </c>
      <c r="J6" s="161"/>
      <c r="K6" s="162" t="s">
        <v>68</v>
      </c>
      <c r="L6" s="163"/>
      <c r="M6" s="164"/>
    </row>
    <row r="7" spans="1:13" ht="27" customHeight="1">
      <c r="B7" s="160"/>
      <c r="C7" s="160"/>
      <c r="D7" s="168"/>
      <c r="E7" s="169"/>
      <c r="F7" s="160"/>
      <c r="G7" s="160"/>
      <c r="H7" s="160"/>
      <c r="I7" s="64" t="s">
        <v>69</v>
      </c>
      <c r="J7" s="64" t="s">
        <v>70</v>
      </c>
      <c r="K7" s="165"/>
      <c r="L7" s="166"/>
      <c r="M7" s="167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56" t="e">
        <f ca="1">IF($A8&gt;0,VLOOKUP($A8,#REF!,16,0),"")</f>
        <v>#NAME?</v>
      </c>
      <c r="L8" s="157"/>
      <c r="M8" s="158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53" t="e">
        <f ca="1">IF($A9&gt;0,VLOOKUP($A9,#REF!,16,0),"")</f>
        <v>#NAME?</v>
      </c>
      <c r="L9" s="154"/>
      <c r="M9" s="155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53" t="e">
        <f ca="1">IF($A10&gt;0,VLOOKUP($A10,#REF!,16,0),"")</f>
        <v>#NAME?</v>
      </c>
      <c r="L10" s="154"/>
      <c r="M10" s="155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53" t="e">
        <f ca="1">IF($A11&gt;0,VLOOKUP($A11,#REF!,16,0),"")</f>
        <v>#NAME?</v>
      </c>
      <c r="L11" s="154"/>
      <c r="M11" s="155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53" t="e">
        <f ca="1">IF($A12&gt;0,VLOOKUP($A12,#REF!,16,0),"")</f>
        <v>#NAME?</v>
      </c>
      <c r="L12" s="154"/>
      <c r="M12" s="155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53" t="e">
        <f ca="1">IF($A13&gt;0,VLOOKUP($A13,#REF!,16,0),"")</f>
        <v>#NAME?</v>
      </c>
      <c r="L13" s="154"/>
      <c r="M13" s="155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53" t="e">
        <f ca="1">IF($A14&gt;0,VLOOKUP($A14,#REF!,16,0),"")</f>
        <v>#NAME?</v>
      </c>
      <c r="L14" s="154"/>
      <c r="M14" s="155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53" t="e">
        <f ca="1">IF($A15&gt;0,VLOOKUP($A15,#REF!,16,0),"")</f>
        <v>#NAME?</v>
      </c>
      <c r="L15" s="154"/>
      <c r="M15" s="155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53" t="e">
        <f ca="1">IF($A16&gt;0,VLOOKUP($A16,#REF!,16,0),"")</f>
        <v>#NAME?</v>
      </c>
      <c r="L16" s="154"/>
      <c r="M16" s="155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53" t="e">
        <f ca="1">IF($A17&gt;0,VLOOKUP($A17,#REF!,16,0),"")</f>
        <v>#NAME?</v>
      </c>
      <c r="L17" s="154"/>
      <c r="M17" s="155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53" t="e">
        <f ca="1">IF($A18&gt;0,VLOOKUP($A18,#REF!,16,0),"")</f>
        <v>#NAME?</v>
      </c>
      <c r="L18" s="154"/>
      <c r="M18" s="155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53" t="e">
        <f ca="1">IF($A19&gt;0,VLOOKUP($A19,#REF!,16,0),"")</f>
        <v>#NAME?</v>
      </c>
      <c r="L19" s="154"/>
      <c r="M19" s="155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53" t="e">
        <f ca="1">IF($A20&gt;0,VLOOKUP($A20,#REF!,16,0),"")</f>
        <v>#NAME?</v>
      </c>
      <c r="L20" s="154"/>
      <c r="M20" s="155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53" t="e">
        <f ca="1">IF($A21&gt;0,VLOOKUP($A21,#REF!,16,0),"")</f>
        <v>#NAME?</v>
      </c>
      <c r="L21" s="154"/>
      <c r="M21" s="155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53" t="e">
        <f ca="1">IF($A22&gt;0,VLOOKUP($A22,#REF!,16,0),"")</f>
        <v>#NAME?</v>
      </c>
      <c r="L22" s="154"/>
      <c r="M22" s="155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53" t="e">
        <f ca="1">IF($A23&gt;0,VLOOKUP($A23,#REF!,16,0),"")</f>
        <v>#NAME?</v>
      </c>
      <c r="L23" s="154"/>
      <c r="M23" s="155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53" t="e">
        <f ca="1">IF($A24&gt;0,VLOOKUP($A24,#REF!,16,0),"")</f>
        <v>#NAME?</v>
      </c>
      <c r="L24" s="154"/>
      <c r="M24" s="155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53" t="e">
        <f ca="1">IF($A25&gt;0,VLOOKUP($A25,#REF!,16,0),"")</f>
        <v>#NAME?</v>
      </c>
      <c r="L25" s="154"/>
      <c r="M25" s="155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53" t="e">
        <f ca="1">IF($A26&gt;0,VLOOKUP($A26,#REF!,16,0),"")</f>
        <v>#NAME?</v>
      </c>
      <c r="L26" s="154"/>
      <c r="M26" s="155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53" t="e">
        <f ca="1">IF($A27&gt;0,VLOOKUP($A27,#REF!,16,0),"")</f>
        <v>#NAME?</v>
      </c>
      <c r="L27" s="154"/>
      <c r="M27" s="155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53" t="e">
        <f ca="1">IF($A28&gt;0,VLOOKUP($A28,#REF!,16,0),"")</f>
        <v>#NAME?</v>
      </c>
      <c r="L28" s="154"/>
      <c r="M28" s="155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53" t="e">
        <f ca="1">IF($A29&gt;0,VLOOKUP($A29,#REF!,16,0),"")</f>
        <v>#NAME?</v>
      </c>
      <c r="L29" s="154"/>
      <c r="M29" s="155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53" t="e">
        <f ca="1">IF($A30&gt;0,VLOOKUP($A30,#REF!,16,0),"")</f>
        <v>#NAME?</v>
      </c>
      <c r="L30" s="154"/>
      <c r="M30" s="155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53" t="e">
        <f ca="1">IF($A31&gt;0,VLOOKUP($A31,#REF!,16,0),"")</f>
        <v>#NAME?</v>
      </c>
      <c r="L31" s="154"/>
      <c r="M31" s="155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53" t="e">
        <f ca="1">IF($A32&gt;0,VLOOKUP($A32,#REF!,16,0),"")</f>
        <v>#NAME?</v>
      </c>
      <c r="L32" s="154"/>
      <c r="M32" s="155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53" t="e">
        <f ca="1">IF($A33&gt;0,VLOOKUP($A33,#REF!,16,0),"")</f>
        <v>#NAME?</v>
      </c>
      <c r="L33" s="154"/>
      <c r="M33" s="155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53" t="e">
        <f ca="1">IF($A34&gt;0,VLOOKUP($A34,#REF!,16,0),"")</f>
        <v>#NAME?</v>
      </c>
      <c r="L34" s="154"/>
      <c r="M34" s="155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53" t="e">
        <f ca="1">IF($A35&gt;0,VLOOKUP($A35,#REF!,16,0),"")</f>
        <v>#NAME?</v>
      </c>
      <c r="L35" s="154"/>
      <c r="M35" s="155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53" t="e">
        <f ca="1">IF($A36&gt;0,VLOOKUP($A36,#REF!,16,0),"")</f>
        <v>#NAME?</v>
      </c>
      <c r="L36" s="154"/>
      <c r="M36" s="155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53" t="e">
        <f ca="1">IF($A37&gt;0,VLOOKUP($A37,#REF!,16,0),"")</f>
        <v>#NAME?</v>
      </c>
      <c r="L37" s="154"/>
      <c r="M37" s="15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56" t="e">
        <f ca="1">IF($A44&gt;0,VLOOKUP($A44,#REF!,16,0),"")</f>
        <v>#NAME?</v>
      </c>
      <c r="L44" s="157"/>
      <c r="M44" s="158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53" t="e">
        <f ca="1">IF($A45&gt;0,VLOOKUP($A45,#REF!,16,0),"")</f>
        <v>#NAME?</v>
      </c>
      <c r="L45" s="154"/>
      <c r="M45" s="155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53" t="e">
        <f ca="1">IF($A46&gt;0,VLOOKUP($A46,#REF!,16,0),"")</f>
        <v>#NAME?</v>
      </c>
      <c r="L46" s="154"/>
      <c r="M46" s="155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53" t="e">
        <f ca="1">IF($A47&gt;0,VLOOKUP($A47,#REF!,16,0),"")</f>
        <v>#NAME?</v>
      </c>
      <c r="L47" s="154"/>
      <c r="M47" s="155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53" t="e">
        <f ca="1">IF($A48&gt;0,VLOOKUP($A48,#REF!,16,0),"")</f>
        <v>#NAME?</v>
      </c>
      <c r="L48" s="154"/>
      <c r="M48" s="155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53" t="e">
        <f ca="1">IF($A49&gt;0,VLOOKUP($A49,#REF!,16,0),"")</f>
        <v>#NAME?</v>
      </c>
      <c r="L49" s="154"/>
      <c r="M49" s="155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53" t="e">
        <f ca="1">IF($A50&gt;0,VLOOKUP($A50,#REF!,16,0),"")</f>
        <v>#NAME?</v>
      </c>
      <c r="L50" s="154"/>
      <c r="M50" s="155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53" t="e">
        <f ca="1">IF($A51&gt;0,VLOOKUP($A51,#REF!,16,0),"")</f>
        <v>#NAME?</v>
      </c>
      <c r="L51" s="154"/>
      <c r="M51" s="155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53" t="e">
        <f ca="1">IF($A52&gt;0,VLOOKUP($A52,#REF!,16,0),"")</f>
        <v>#NAME?</v>
      </c>
      <c r="L52" s="154"/>
      <c r="M52" s="155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53" t="e">
        <f ca="1">IF($A53&gt;0,VLOOKUP($A53,#REF!,16,0),"")</f>
        <v>#NAME?</v>
      </c>
      <c r="L53" s="154"/>
      <c r="M53" s="155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53" t="e">
        <f ca="1">IF($A54&gt;0,VLOOKUP($A54,#REF!,16,0),"")</f>
        <v>#NAME?</v>
      </c>
      <c r="L54" s="154"/>
      <c r="M54" s="155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53" t="e">
        <f ca="1">IF($A55&gt;0,VLOOKUP($A55,#REF!,16,0),"")</f>
        <v>#NAME?</v>
      </c>
      <c r="L55" s="154"/>
      <c r="M55" s="155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53" t="e">
        <f ca="1">IF($A56&gt;0,VLOOKUP($A56,#REF!,16,0),"")</f>
        <v>#NAME?</v>
      </c>
      <c r="L56" s="154"/>
      <c r="M56" s="155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53" t="e">
        <f ca="1">IF($A57&gt;0,VLOOKUP($A57,#REF!,16,0),"")</f>
        <v>#NAME?</v>
      </c>
      <c r="L57" s="154"/>
      <c r="M57" s="155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53" t="e">
        <f ca="1">IF($A58&gt;0,VLOOKUP($A58,#REF!,16,0),"")</f>
        <v>#NAME?</v>
      </c>
      <c r="L58" s="154"/>
      <c r="M58" s="155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53" t="e">
        <f ca="1">IF($A59&gt;0,VLOOKUP($A59,#REF!,16,0),"")</f>
        <v>#NAME?</v>
      </c>
      <c r="L59" s="154"/>
      <c r="M59" s="155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53" t="e">
        <f ca="1">IF($A60&gt;0,VLOOKUP($A60,#REF!,16,0),"")</f>
        <v>#NAME?</v>
      </c>
      <c r="L60" s="154"/>
      <c r="M60" s="155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53" t="e">
        <f ca="1">IF($A61&gt;0,VLOOKUP($A61,#REF!,16,0),"")</f>
        <v>#NAME?</v>
      </c>
      <c r="L61" s="154"/>
      <c r="M61" s="155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53" t="e">
        <f ca="1">IF($A62&gt;0,VLOOKUP($A62,#REF!,16,0),"")</f>
        <v>#NAME?</v>
      </c>
      <c r="L62" s="154"/>
      <c r="M62" s="155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53" t="e">
        <f ca="1">IF($A63&gt;0,VLOOKUP($A63,#REF!,16,0),"")</f>
        <v>#NAME?</v>
      </c>
      <c r="L63" s="154"/>
      <c r="M63" s="155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53" t="e">
        <f ca="1">IF($A64&gt;0,VLOOKUP($A64,#REF!,16,0),"")</f>
        <v>#NAME?</v>
      </c>
      <c r="L64" s="154"/>
      <c r="M64" s="155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53" t="e">
        <f ca="1">IF($A65&gt;0,VLOOKUP($A65,#REF!,16,0),"")</f>
        <v>#NAME?</v>
      </c>
      <c r="L65" s="154"/>
      <c r="M65" s="155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53" t="e">
        <f ca="1">IF($A66&gt;0,VLOOKUP($A66,#REF!,16,0),"")</f>
        <v>#NAME?</v>
      </c>
      <c r="L66" s="154"/>
      <c r="M66" s="155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53" t="e">
        <f ca="1">IF($A67&gt;0,VLOOKUP($A67,#REF!,16,0),"")</f>
        <v>#NAME?</v>
      </c>
      <c r="L67" s="154"/>
      <c r="M67" s="155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53" t="e">
        <f ca="1">IF($A68&gt;0,VLOOKUP($A68,#REF!,16,0),"")</f>
        <v>#NAME?</v>
      </c>
      <c r="L68" s="154"/>
      <c r="M68" s="155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53" t="e">
        <f ca="1">IF($A69&gt;0,VLOOKUP($A69,#REF!,16,0),"")</f>
        <v>#NAME?</v>
      </c>
      <c r="L69" s="154"/>
      <c r="M69" s="155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53" t="e">
        <f ca="1">IF($A70&gt;0,VLOOKUP($A70,#REF!,16,0),"")</f>
        <v>#NAME?</v>
      </c>
      <c r="L70" s="154"/>
      <c r="M70" s="155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53" t="e">
        <f ca="1">IF($A71&gt;0,VLOOKUP($A71,#REF!,16,0),"")</f>
        <v>#NAME?</v>
      </c>
      <c r="L71" s="154"/>
      <c r="M71" s="155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53" t="e">
        <f ca="1">IF($A72&gt;0,VLOOKUP($A72,#REF!,16,0),"")</f>
        <v>#NAME?</v>
      </c>
      <c r="L72" s="154"/>
      <c r="M72" s="155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53" t="e">
        <f ca="1">IF($A73&gt;0,VLOOKUP($A73,#REF!,16,0),"")</f>
        <v>#NAME?</v>
      </c>
      <c r="L73" s="154"/>
      <c r="M73" s="15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56" t="e">
        <f ca="1">IF($A80&gt;0,VLOOKUP($A80,#REF!,16,0),"")</f>
        <v>#NAME?</v>
      </c>
      <c r="L80" s="157"/>
      <c r="M80" s="158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53" t="e">
        <f ca="1">IF($A81&gt;0,VLOOKUP($A81,#REF!,16,0),"")</f>
        <v>#NAME?</v>
      </c>
      <c r="L81" s="154"/>
      <c r="M81" s="155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53" t="e">
        <f ca="1">IF($A82&gt;0,VLOOKUP($A82,#REF!,16,0),"")</f>
        <v>#NAME?</v>
      </c>
      <c r="L82" s="154"/>
      <c r="M82" s="155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53" t="e">
        <f ca="1">IF($A83&gt;0,VLOOKUP($A83,#REF!,16,0),"")</f>
        <v>#NAME?</v>
      </c>
      <c r="L83" s="154"/>
      <c r="M83" s="155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53" t="e">
        <f ca="1">IF($A84&gt;0,VLOOKUP($A84,#REF!,16,0),"")</f>
        <v>#NAME?</v>
      </c>
      <c r="L84" s="154"/>
      <c r="M84" s="155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53" t="e">
        <f ca="1">IF($A85&gt;0,VLOOKUP($A85,#REF!,16,0),"")</f>
        <v>#NAME?</v>
      </c>
      <c r="L85" s="154"/>
      <c r="M85" s="155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53" t="e">
        <f ca="1">IF($A86&gt;0,VLOOKUP($A86,#REF!,16,0),"")</f>
        <v>#NAME?</v>
      </c>
      <c r="L86" s="154"/>
      <c r="M86" s="155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53" t="e">
        <f ca="1">IF($A87&gt;0,VLOOKUP($A87,#REF!,16,0),"")</f>
        <v>#NAME?</v>
      </c>
      <c r="L87" s="154"/>
      <c r="M87" s="155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53" t="e">
        <f ca="1">IF($A88&gt;0,VLOOKUP($A88,#REF!,16,0),"")</f>
        <v>#NAME?</v>
      </c>
      <c r="L88" s="154"/>
      <c r="M88" s="155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53" t="e">
        <f ca="1">IF($A89&gt;0,VLOOKUP($A89,#REF!,16,0),"")</f>
        <v>#NAME?</v>
      </c>
      <c r="L89" s="154"/>
      <c r="M89" s="155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53" t="e">
        <f ca="1">IF($A90&gt;0,VLOOKUP($A90,#REF!,16,0),"")</f>
        <v>#NAME?</v>
      </c>
      <c r="L90" s="154"/>
      <c r="M90" s="155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53" t="e">
        <f ca="1">IF($A91&gt;0,VLOOKUP($A91,#REF!,16,0),"")</f>
        <v>#NAME?</v>
      </c>
      <c r="L91" s="154"/>
      <c r="M91" s="155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53" t="e">
        <f ca="1">IF($A92&gt;0,VLOOKUP($A92,#REF!,16,0),"")</f>
        <v>#NAME?</v>
      </c>
      <c r="L92" s="154"/>
      <c r="M92" s="155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53" t="e">
        <f ca="1">IF($A93&gt;0,VLOOKUP($A93,#REF!,16,0),"")</f>
        <v>#NAME?</v>
      </c>
      <c r="L93" s="154"/>
      <c r="M93" s="155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53" t="e">
        <f ca="1">IF($A94&gt;0,VLOOKUP($A94,#REF!,16,0),"")</f>
        <v>#NAME?</v>
      </c>
      <c r="L94" s="154"/>
      <c r="M94" s="155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53" t="e">
        <f ca="1">IF($A95&gt;0,VLOOKUP($A95,#REF!,16,0),"")</f>
        <v>#NAME?</v>
      </c>
      <c r="L95" s="154"/>
      <c r="M95" s="155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53" t="e">
        <f ca="1">IF($A96&gt;0,VLOOKUP($A96,#REF!,16,0),"")</f>
        <v>#NAME?</v>
      </c>
      <c r="L96" s="154"/>
      <c r="M96" s="155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53" t="e">
        <f ca="1">IF($A97&gt;0,VLOOKUP($A97,#REF!,16,0),"")</f>
        <v>#NAME?</v>
      </c>
      <c r="L97" s="154"/>
      <c r="M97" s="155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53" t="e">
        <f ca="1">IF($A98&gt;0,VLOOKUP($A98,#REF!,16,0),"")</f>
        <v>#NAME?</v>
      </c>
      <c r="L98" s="154"/>
      <c r="M98" s="155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53" t="e">
        <f ca="1">IF($A99&gt;0,VLOOKUP($A99,#REF!,16,0),"")</f>
        <v>#NAME?</v>
      </c>
      <c r="L99" s="154"/>
      <c r="M99" s="155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53" t="e">
        <f ca="1">IF($A100&gt;0,VLOOKUP($A100,#REF!,16,0),"")</f>
        <v>#NAME?</v>
      </c>
      <c r="L100" s="154"/>
      <c r="M100" s="155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53" t="e">
        <f ca="1">IF($A101&gt;0,VLOOKUP($A101,#REF!,16,0),"")</f>
        <v>#NAME?</v>
      </c>
      <c r="L101" s="154"/>
      <c r="M101" s="155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53" t="e">
        <f ca="1">IF($A102&gt;0,VLOOKUP($A102,#REF!,16,0),"")</f>
        <v>#NAME?</v>
      </c>
      <c r="L102" s="154"/>
      <c r="M102" s="155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53" t="e">
        <f ca="1">IF($A103&gt;0,VLOOKUP($A103,#REF!,16,0),"")</f>
        <v>#NAME?</v>
      </c>
      <c r="L103" s="154"/>
      <c r="M103" s="155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53" t="e">
        <f ca="1">IF($A104&gt;0,VLOOKUP($A104,#REF!,16,0),"")</f>
        <v>#NAME?</v>
      </c>
      <c r="L104" s="154"/>
      <c r="M104" s="155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53" t="e">
        <f ca="1">IF($A105&gt;0,VLOOKUP($A105,#REF!,16,0),"")</f>
        <v>#NAME?</v>
      </c>
      <c r="L105" s="154"/>
      <c r="M105" s="155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53" t="e">
        <f ca="1">IF($A106&gt;0,VLOOKUP($A106,#REF!,16,0),"")</f>
        <v>#NAME?</v>
      </c>
      <c r="L106" s="154"/>
      <c r="M106" s="155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53" t="e">
        <f ca="1">IF($A107&gt;0,VLOOKUP($A107,#REF!,16,0),"")</f>
        <v>#NAME?</v>
      </c>
      <c r="L107" s="154"/>
      <c r="M107" s="155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53" t="e">
        <f ca="1">IF($A108&gt;0,VLOOKUP($A108,#REF!,16,0),"")</f>
        <v>#NAME?</v>
      </c>
      <c r="L108" s="154"/>
      <c r="M108" s="155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53" t="e">
        <f ca="1">IF($A109&gt;0,VLOOKUP($A109,#REF!,16,0),"")</f>
        <v>#NAME?</v>
      </c>
      <c r="L109" s="154"/>
      <c r="M109" s="15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20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tabSelected="1" topLeftCell="B1" zoomScaleNormal="100" workbookViewId="0">
      <selection activeCell="B4" sqref="B4:K4"/>
    </sheetView>
  </sheetViews>
  <sheetFormatPr defaultRowHeight="15"/>
  <cols>
    <col min="1" max="1" width="7.28515625" hidden="1" customWidth="1"/>
    <col min="2" max="2" width="3.85546875" customWidth="1"/>
    <col min="3" max="3" width="10.28515625" customWidth="1"/>
    <col min="4" max="4" width="17.28515625" customWidth="1"/>
    <col min="5" max="5" width="8" customWidth="1"/>
    <col min="6" max="6" width="9.85546875" customWidth="1"/>
    <col min="7" max="7" width="11.42578125" customWidth="1"/>
    <col min="8" max="8" width="5.5703125" customWidth="1"/>
    <col min="9" max="9" width="8.140625" customWidth="1"/>
    <col min="10" max="10" width="4.140625" customWidth="1"/>
    <col min="11" max="11" width="10.42578125" customWidth="1"/>
    <col min="12" max="12" width="6.42578125" customWidth="1"/>
    <col min="13" max="13" width="1.140625" customWidth="1"/>
    <col min="14" max="14" width="2.28515625" customWidth="1"/>
    <col min="15" max="15" width="9.140625" hidden="1" customWidth="1"/>
  </cols>
  <sheetData>
    <row r="1" spans="1:22" s="56" customFormat="1">
      <c r="C1" s="173" t="s">
        <v>57</v>
      </c>
      <c r="D1" s="173"/>
      <c r="E1" s="57"/>
      <c r="F1" s="170" t="s">
        <v>377</v>
      </c>
      <c r="G1" s="170"/>
      <c r="H1" s="170"/>
      <c r="I1" s="170"/>
      <c r="J1" s="170"/>
      <c r="K1" s="170"/>
      <c r="L1" s="58" t="s">
        <v>395</v>
      </c>
    </row>
    <row r="2" spans="1:22" s="56" customFormat="1">
      <c r="C2" s="173" t="s">
        <v>59</v>
      </c>
      <c r="D2" s="173"/>
      <c r="E2" s="59" t="s">
        <v>388</v>
      </c>
      <c r="F2" s="174" t="s">
        <v>396</v>
      </c>
      <c r="G2" s="174"/>
      <c r="H2" s="174"/>
      <c r="I2" s="174"/>
      <c r="J2" s="174"/>
      <c r="K2" s="174"/>
      <c r="L2" s="60" t="s">
        <v>60</v>
      </c>
      <c r="M2" s="61" t="s">
        <v>61</v>
      </c>
      <c r="N2" s="61">
        <v>3</v>
      </c>
    </row>
    <row r="3" spans="1:22" s="62" customFormat="1" ht="18.75" customHeight="1">
      <c r="C3" s="63" t="s">
        <v>397</v>
      </c>
      <c r="D3" s="171" t="s">
        <v>398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22" s="62" customFormat="1" ht="18.75" customHeight="1">
      <c r="B4" s="172" t="s">
        <v>399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22" ht="9" customHeight="1">
      <c r="P5" s="62"/>
      <c r="Q5" s="62"/>
      <c r="R5" s="62"/>
      <c r="S5" s="62"/>
      <c r="T5" s="62"/>
      <c r="U5" s="62"/>
      <c r="V5" s="62"/>
    </row>
    <row r="6" spans="1:22" ht="15" customHeight="1">
      <c r="B6" s="160" t="s">
        <v>4</v>
      </c>
      <c r="C6" s="159" t="s">
        <v>64</v>
      </c>
      <c r="D6" s="168" t="s">
        <v>9</v>
      </c>
      <c r="E6" s="169" t="s">
        <v>10</v>
      </c>
      <c r="F6" s="159" t="s">
        <v>75</v>
      </c>
      <c r="G6" s="159" t="s">
        <v>76</v>
      </c>
      <c r="H6" s="159" t="s">
        <v>66</v>
      </c>
      <c r="I6" s="159" t="s">
        <v>67</v>
      </c>
      <c r="J6" s="161" t="s">
        <v>56</v>
      </c>
      <c r="K6" s="161"/>
      <c r="L6" s="162" t="s">
        <v>68</v>
      </c>
      <c r="M6" s="163"/>
      <c r="N6" s="164"/>
      <c r="P6" s="62"/>
      <c r="Q6" s="62"/>
      <c r="R6" s="62"/>
      <c r="S6" s="62"/>
      <c r="T6" s="62"/>
      <c r="U6" s="62"/>
      <c r="V6" s="62"/>
    </row>
    <row r="7" spans="1:22" ht="27" customHeight="1">
      <c r="B7" s="160"/>
      <c r="C7" s="160"/>
      <c r="D7" s="168"/>
      <c r="E7" s="169"/>
      <c r="F7" s="160"/>
      <c r="G7" s="160"/>
      <c r="H7" s="160"/>
      <c r="I7" s="160"/>
      <c r="J7" s="64" t="s">
        <v>69</v>
      </c>
      <c r="K7" s="64" t="s">
        <v>70</v>
      </c>
      <c r="L7" s="165"/>
      <c r="M7" s="166"/>
      <c r="N7" s="167"/>
      <c r="P7" s="62"/>
      <c r="Q7" s="62"/>
      <c r="R7" s="62"/>
      <c r="S7" s="62"/>
      <c r="T7" s="62"/>
      <c r="U7" s="62"/>
      <c r="V7" s="62"/>
    </row>
    <row r="8" spans="1:22" ht="20.100000000000001" customHeight="1">
      <c r="A8">
        <v>1</v>
      </c>
      <c r="B8" s="65">
        <v>1</v>
      </c>
      <c r="C8" s="100">
        <v>27213836771</v>
      </c>
      <c r="D8" s="67" t="s">
        <v>150</v>
      </c>
      <c r="E8" s="68" t="s">
        <v>80</v>
      </c>
      <c r="F8" s="101" t="s">
        <v>378</v>
      </c>
      <c r="G8" s="101" t="s">
        <v>375</v>
      </c>
      <c r="H8" s="69"/>
      <c r="I8" s="70"/>
      <c r="J8" s="70"/>
      <c r="K8" s="70"/>
      <c r="L8" s="153" t="s">
        <v>215</v>
      </c>
      <c r="M8" s="154"/>
      <c r="N8" s="155"/>
      <c r="O8" t="s">
        <v>400</v>
      </c>
      <c r="Q8" s="102"/>
      <c r="R8" s="102"/>
      <c r="S8" s="102"/>
    </row>
    <row r="9" spans="1:22" ht="20.100000000000001" customHeight="1">
      <c r="A9">
        <v>2</v>
      </c>
      <c r="B9" s="65">
        <v>2</v>
      </c>
      <c r="C9" s="100">
        <v>27213843962</v>
      </c>
      <c r="D9" s="67" t="s">
        <v>214</v>
      </c>
      <c r="E9" s="68" t="s">
        <v>158</v>
      </c>
      <c r="F9" s="101" t="s">
        <v>378</v>
      </c>
      <c r="G9" s="101" t="s">
        <v>375</v>
      </c>
      <c r="H9" s="69"/>
      <c r="I9" s="70"/>
      <c r="J9" s="70"/>
      <c r="K9" s="70"/>
      <c r="L9" s="153" t="s">
        <v>215</v>
      </c>
      <c r="M9" s="154"/>
      <c r="N9" s="155"/>
      <c r="O9" t="s">
        <v>400</v>
      </c>
      <c r="R9" s="102"/>
    </row>
    <row r="10" spans="1:22" ht="20.100000000000001" customHeight="1">
      <c r="A10">
        <v>3</v>
      </c>
      <c r="B10" s="65">
        <v>3</v>
      </c>
      <c r="C10" s="100">
        <v>26207100320</v>
      </c>
      <c r="D10" s="67" t="s">
        <v>254</v>
      </c>
      <c r="E10" s="68" t="s">
        <v>102</v>
      </c>
      <c r="F10" s="101" t="s">
        <v>378</v>
      </c>
      <c r="G10" s="101" t="s">
        <v>373</v>
      </c>
      <c r="H10" s="69"/>
      <c r="I10" s="70"/>
      <c r="J10" s="70"/>
      <c r="K10" s="70"/>
      <c r="L10" s="153" t="s">
        <v>215</v>
      </c>
      <c r="M10" s="154"/>
      <c r="N10" s="155"/>
      <c r="O10" t="s">
        <v>400</v>
      </c>
      <c r="Q10" s="102"/>
      <c r="R10" s="102"/>
      <c r="S10" s="102"/>
    </row>
    <row r="11" spans="1:22" ht="20.100000000000001" customHeight="1">
      <c r="A11">
        <v>4</v>
      </c>
      <c r="B11" s="65">
        <v>4</v>
      </c>
      <c r="C11" s="100">
        <v>27203801619</v>
      </c>
      <c r="D11" s="67" t="s">
        <v>193</v>
      </c>
      <c r="E11" s="68" t="s">
        <v>82</v>
      </c>
      <c r="F11" s="101" t="s">
        <v>378</v>
      </c>
      <c r="G11" s="101" t="s">
        <v>375</v>
      </c>
      <c r="H11" s="69"/>
      <c r="I11" s="70"/>
      <c r="J11" s="70"/>
      <c r="K11" s="70"/>
      <c r="L11" s="153" t="s">
        <v>215</v>
      </c>
      <c r="M11" s="154"/>
      <c r="N11" s="155"/>
      <c r="O11" t="s">
        <v>400</v>
      </c>
      <c r="R11" s="102"/>
    </row>
    <row r="12" spans="1:22" ht="20.100000000000001" customHeight="1">
      <c r="A12">
        <v>5</v>
      </c>
      <c r="B12" s="65">
        <v>5</v>
      </c>
      <c r="C12" s="100">
        <v>27203827327</v>
      </c>
      <c r="D12" s="67" t="s">
        <v>231</v>
      </c>
      <c r="E12" s="68" t="s">
        <v>137</v>
      </c>
      <c r="F12" s="101" t="s">
        <v>378</v>
      </c>
      <c r="G12" s="101" t="s">
        <v>375</v>
      </c>
      <c r="H12" s="69"/>
      <c r="I12" s="70"/>
      <c r="J12" s="70"/>
      <c r="K12" s="70"/>
      <c r="L12" s="153" t="s">
        <v>215</v>
      </c>
      <c r="M12" s="154"/>
      <c r="N12" s="155"/>
      <c r="O12" t="s">
        <v>400</v>
      </c>
      <c r="Q12" s="102"/>
      <c r="R12" s="102"/>
      <c r="S12" s="102"/>
    </row>
    <row r="13" spans="1:22" ht="20.100000000000001" customHeight="1">
      <c r="A13">
        <v>6</v>
      </c>
      <c r="B13" s="65">
        <v>6</v>
      </c>
      <c r="C13" s="100">
        <v>27203834093</v>
      </c>
      <c r="D13" s="67" t="s">
        <v>155</v>
      </c>
      <c r="E13" s="68" t="s">
        <v>137</v>
      </c>
      <c r="F13" s="101" t="s">
        <v>378</v>
      </c>
      <c r="G13" s="101" t="s">
        <v>375</v>
      </c>
      <c r="H13" s="69"/>
      <c r="I13" s="70"/>
      <c r="J13" s="70"/>
      <c r="K13" s="70"/>
      <c r="L13" s="153" t="s">
        <v>215</v>
      </c>
      <c r="M13" s="154"/>
      <c r="N13" s="155"/>
      <c r="O13" t="s">
        <v>400</v>
      </c>
      <c r="R13" s="102"/>
    </row>
    <row r="14" spans="1:22" ht="20.100000000000001" customHeight="1">
      <c r="A14">
        <v>7</v>
      </c>
      <c r="B14" s="65">
        <v>7</v>
      </c>
      <c r="C14" s="100">
        <v>27213823142</v>
      </c>
      <c r="D14" s="67" t="s">
        <v>228</v>
      </c>
      <c r="E14" s="68" t="s">
        <v>88</v>
      </c>
      <c r="F14" s="101" t="s">
        <v>378</v>
      </c>
      <c r="G14" s="101" t="s">
        <v>375</v>
      </c>
      <c r="H14" s="69"/>
      <c r="I14" s="70"/>
      <c r="J14" s="70"/>
      <c r="K14" s="70"/>
      <c r="L14" s="153" t="s">
        <v>215</v>
      </c>
      <c r="M14" s="154"/>
      <c r="N14" s="155"/>
      <c r="O14" t="s">
        <v>400</v>
      </c>
      <c r="Q14" s="102"/>
      <c r="R14" s="102"/>
      <c r="S14" s="102"/>
    </row>
    <row r="15" spans="1:22" ht="20.100000000000001" customHeight="1">
      <c r="A15">
        <v>8</v>
      </c>
      <c r="B15" s="65">
        <v>8</v>
      </c>
      <c r="C15" s="100">
        <v>27203831143</v>
      </c>
      <c r="D15" s="67" t="s">
        <v>276</v>
      </c>
      <c r="E15" s="68" t="s">
        <v>139</v>
      </c>
      <c r="F15" s="101" t="s">
        <v>378</v>
      </c>
      <c r="G15" s="101" t="s">
        <v>375</v>
      </c>
      <c r="H15" s="69"/>
      <c r="I15" s="70"/>
      <c r="J15" s="70"/>
      <c r="K15" s="70"/>
      <c r="L15" s="153" t="s">
        <v>215</v>
      </c>
      <c r="M15" s="154"/>
      <c r="N15" s="155"/>
      <c r="O15" t="s">
        <v>400</v>
      </c>
    </row>
    <row r="16" spans="1:22" ht="20.100000000000001" customHeight="1">
      <c r="A16">
        <v>9</v>
      </c>
      <c r="B16" s="65">
        <v>9</v>
      </c>
      <c r="C16" s="100">
        <v>27203641110</v>
      </c>
      <c r="D16" s="67" t="s">
        <v>195</v>
      </c>
      <c r="E16" s="68" t="s">
        <v>113</v>
      </c>
      <c r="F16" s="101" t="s">
        <v>378</v>
      </c>
      <c r="G16" s="101" t="s">
        <v>375</v>
      </c>
      <c r="H16" s="69"/>
      <c r="I16" s="70"/>
      <c r="J16" s="70"/>
      <c r="K16" s="70"/>
      <c r="L16" s="153" t="s">
        <v>215</v>
      </c>
      <c r="M16" s="154"/>
      <c r="N16" s="155"/>
      <c r="O16" t="s">
        <v>400</v>
      </c>
    </row>
    <row r="17" spans="1:15" ht="20.100000000000001" customHeight="1">
      <c r="A17">
        <v>10</v>
      </c>
      <c r="B17" s="65">
        <v>10</v>
      </c>
      <c r="C17" s="100">
        <v>27203800629</v>
      </c>
      <c r="D17" s="67" t="s">
        <v>207</v>
      </c>
      <c r="E17" s="68" t="s">
        <v>113</v>
      </c>
      <c r="F17" s="101" t="s">
        <v>378</v>
      </c>
      <c r="G17" s="101" t="s">
        <v>375</v>
      </c>
      <c r="H17" s="69"/>
      <c r="I17" s="70"/>
      <c r="J17" s="70"/>
      <c r="K17" s="70"/>
      <c r="L17" s="153" t="s">
        <v>215</v>
      </c>
      <c r="M17" s="154"/>
      <c r="N17" s="155"/>
      <c r="O17" t="s">
        <v>400</v>
      </c>
    </row>
    <row r="18" spans="1:15" ht="20.100000000000001" customHeight="1">
      <c r="A18">
        <v>11</v>
      </c>
      <c r="B18" s="65">
        <v>11</v>
      </c>
      <c r="C18" s="100">
        <v>27203831304</v>
      </c>
      <c r="D18" s="67" t="s">
        <v>210</v>
      </c>
      <c r="E18" s="68" t="s">
        <v>113</v>
      </c>
      <c r="F18" s="101" t="s">
        <v>378</v>
      </c>
      <c r="G18" s="101" t="s">
        <v>375</v>
      </c>
      <c r="H18" s="69"/>
      <c r="I18" s="70"/>
      <c r="J18" s="70"/>
      <c r="K18" s="70"/>
      <c r="L18" s="153" t="s">
        <v>225</v>
      </c>
      <c r="M18" s="154"/>
      <c r="N18" s="155"/>
      <c r="O18" t="s">
        <v>400</v>
      </c>
    </row>
    <row r="19" spans="1:15" ht="20.100000000000001" customHeight="1">
      <c r="A19">
        <v>12</v>
      </c>
      <c r="B19" s="65">
        <v>12</v>
      </c>
      <c r="C19" s="100">
        <v>27207125789</v>
      </c>
      <c r="D19" s="67" t="s">
        <v>347</v>
      </c>
      <c r="E19" s="68" t="s">
        <v>113</v>
      </c>
      <c r="F19" s="101" t="s">
        <v>378</v>
      </c>
      <c r="G19" s="101" t="s">
        <v>375</v>
      </c>
      <c r="H19" s="69"/>
      <c r="I19" s="70"/>
      <c r="J19" s="70"/>
      <c r="K19" s="70"/>
      <c r="L19" s="153" t="s">
        <v>215</v>
      </c>
      <c r="M19" s="154"/>
      <c r="N19" s="155"/>
      <c r="O19" t="s">
        <v>400</v>
      </c>
    </row>
    <row r="20" spans="1:15" ht="20.100000000000001" customHeight="1">
      <c r="A20">
        <v>13</v>
      </c>
      <c r="B20" s="65">
        <v>13</v>
      </c>
      <c r="C20" s="100">
        <v>27213845235</v>
      </c>
      <c r="D20" s="67" t="s">
        <v>198</v>
      </c>
      <c r="E20" s="68" t="s">
        <v>113</v>
      </c>
      <c r="F20" s="101" t="s">
        <v>378</v>
      </c>
      <c r="G20" s="101" t="s">
        <v>375</v>
      </c>
      <c r="H20" s="69"/>
      <c r="I20" s="70"/>
      <c r="J20" s="70"/>
      <c r="K20" s="70"/>
      <c r="L20" s="153" t="s">
        <v>215</v>
      </c>
      <c r="M20" s="154"/>
      <c r="N20" s="155"/>
      <c r="O20" t="s">
        <v>400</v>
      </c>
    </row>
    <row r="21" spans="1:15" ht="20.100000000000001" customHeight="1">
      <c r="A21">
        <v>14</v>
      </c>
      <c r="B21" s="65">
        <v>14</v>
      </c>
      <c r="C21" s="100">
        <v>27203800559</v>
      </c>
      <c r="D21" s="67" t="s">
        <v>188</v>
      </c>
      <c r="E21" s="68" t="s">
        <v>157</v>
      </c>
      <c r="F21" s="101" t="s">
        <v>378</v>
      </c>
      <c r="G21" s="101" t="s">
        <v>375</v>
      </c>
      <c r="H21" s="69"/>
      <c r="I21" s="70"/>
      <c r="J21" s="70"/>
      <c r="K21" s="70"/>
      <c r="L21" s="153" t="s">
        <v>215</v>
      </c>
      <c r="M21" s="154"/>
      <c r="N21" s="155"/>
      <c r="O21" t="s">
        <v>400</v>
      </c>
    </row>
    <row r="22" spans="1:15" ht="20.100000000000001" customHeight="1">
      <c r="A22">
        <v>15</v>
      </c>
      <c r="B22" s="65">
        <v>15</v>
      </c>
      <c r="C22" s="100">
        <v>27203838643</v>
      </c>
      <c r="D22" s="67" t="s">
        <v>251</v>
      </c>
      <c r="E22" s="68" t="s">
        <v>157</v>
      </c>
      <c r="F22" s="101" t="s">
        <v>378</v>
      </c>
      <c r="G22" s="101" t="s">
        <v>375</v>
      </c>
      <c r="H22" s="69"/>
      <c r="I22" s="70"/>
      <c r="J22" s="70"/>
      <c r="K22" s="70"/>
      <c r="L22" s="153" t="s">
        <v>215</v>
      </c>
      <c r="M22" s="154"/>
      <c r="N22" s="155"/>
      <c r="O22" t="s">
        <v>400</v>
      </c>
    </row>
    <row r="23" spans="1:15" ht="20.100000000000001" customHeight="1">
      <c r="A23">
        <v>16</v>
      </c>
      <c r="B23" s="65">
        <v>16</v>
      </c>
      <c r="C23" s="100">
        <v>27203836994</v>
      </c>
      <c r="D23" s="67" t="s">
        <v>291</v>
      </c>
      <c r="E23" s="68" t="s">
        <v>126</v>
      </c>
      <c r="F23" s="101" t="s">
        <v>378</v>
      </c>
      <c r="G23" s="101" t="s">
        <v>375</v>
      </c>
      <c r="H23" s="69"/>
      <c r="I23" s="70"/>
      <c r="J23" s="70"/>
      <c r="K23" s="70"/>
      <c r="L23" s="153" t="s">
        <v>215</v>
      </c>
      <c r="M23" s="154"/>
      <c r="N23" s="155"/>
      <c r="O23" t="s">
        <v>400</v>
      </c>
    </row>
    <row r="24" spans="1:15" ht="20.100000000000001" customHeight="1">
      <c r="A24">
        <v>17</v>
      </c>
      <c r="B24" s="65">
        <v>17</v>
      </c>
      <c r="C24" s="100">
        <v>27203827724</v>
      </c>
      <c r="D24" s="67" t="s">
        <v>266</v>
      </c>
      <c r="E24" s="68" t="s">
        <v>142</v>
      </c>
      <c r="F24" s="101" t="s">
        <v>378</v>
      </c>
      <c r="G24" s="101" t="s">
        <v>375</v>
      </c>
      <c r="H24" s="69"/>
      <c r="I24" s="70"/>
      <c r="J24" s="70"/>
      <c r="K24" s="70"/>
      <c r="L24" s="153" t="s">
        <v>215</v>
      </c>
      <c r="M24" s="154"/>
      <c r="N24" s="155"/>
      <c r="O24" t="s">
        <v>400</v>
      </c>
    </row>
    <row r="25" spans="1:15" ht="20.100000000000001" customHeight="1">
      <c r="A25">
        <v>18</v>
      </c>
      <c r="B25" s="65">
        <v>18</v>
      </c>
      <c r="C25" s="100">
        <v>27203838376</v>
      </c>
      <c r="D25" s="67" t="s">
        <v>307</v>
      </c>
      <c r="E25" s="68" t="s">
        <v>161</v>
      </c>
      <c r="F25" s="101" t="s">
        <v>378</v>
      </c>
      <c r="G25" s="101" t="s">
        <v>375</v>
      </c>
      <c r="H25" s="69"/>
      <c r="I25" s="70"/>
      <c r="J25" s="70"/>
      <c r="K25" s="70"/>
      <c r="L25" s="153" t="s">
        <v>215</v>
      </c>
      <c r="M25" s="154"/>
      <c r="N25" s="155"/>
      <c r="O25" t="s">
        <v>400</v>
      </c>
    </row>
    <row r="26" spans="1:15" ht="20.100000000000001" customHeight="1">
      <c r="A26">
        <v>19</v>
      </c>
      <c r="B26" s="65">
        <v>19</v>
      </c>
      <c r="C26" s="100">
        <v>27207138119</v>
      </c>
      <c r="D26" s="67" t="s">
        <v>310</v>
      </c>
      <c r="E26" s="68" t="s">
        <v>108</v>
      </c>
      <c r="F26" s="101" t="s">
        <v>378</v>
      </c>
      <c r="G26" s="101" t="s">
        <v>375</v>
      </c>
      <c r="H26" s="69"/>
      <c r="I26" s="70"/>
      <c r="J26" s="70"/>
      <c r="K26" s="70"/>
      <c r="L26" s="153" t="s">
        <v>215</v>
      </c>
      <c r="M26" s="154"/>
      <c r="N26" s="155"/>
      <c r="O26" t="s">
        <v>400</v>
      </c>
    </row>
    <row r="27" spans="1:15" ht="20.100000000000001" customHeight="1">
      <c r="A27">
        <v>20</v>
      </c>
      <c r="B27" s="65">
        <v>20</v>
      </c>
      <c r="C27" s="100">
        <v>27203831251</v>
      </c>
      <c r="D27" s="67" t="s">
        <v>224</v>
      </c>
      <c r="E27" s="68" t="s">
        <v>147</v>
      </c>
      <c r="F27" s="101" t="s">
        <v>378</v>
      </c>
      <c r="G27" s="101" t="s">
        <v>375</v>
      </c>
      <c r="H27" s="69"/>
      <c r="I27" s="70"/>
      <c r="J27" s="70"/>
      <c r="K27" s="70"/>
      <c r="L27" s="153" t="s">
        <v>215</v>
      </c>
      <c r="M27" s="154"/>
      <c r="N27" s="155"/>
      <c r="O27" t="s">
        <v>400</v>
      </c>
    </row>
    <row r="28" spans="1:15" ht="20.100000000000001" customHeight="1">
      <c r="A28">
        <v>21</v>
      </c>
      <c r="B28" s="65">
        <v>21</v>
      </c>
      <c r="C28" s="100">
        <v>27203339390</v>
      </c>
      <c r="D28" s="67" t="s">
        <v>348</v>
      </c>
      <c r="E28" s="68" t="s">
        <v>127</v>
      </c>
      <c r="F28" s="101" t="s">
        <v>378</v>
      </c>
      <c r="G28" s="101" t="s">
        <v>375</v>
      </c>
      <c r="H28" s="69"/>
      <c r="I28" s="70"/>
      <c r="J28" s="70"/>
      <c r="K28" s="70"/>
      <c r="L28" s="153" t="s">
        <v>215</v>
      </c>
      <c r="M28" s="154"/>
      <c r="N28" s="155"/>
      <c r="O28" t="s">
        <v>400</v>
      </c>
    </row>
    <row r="29" spans="1:15" ht="20.100000000000001" customHeight="1">
      <c r="A29">
        <v>22</v>
      </c>
      <c r="B29" s="65">
        <v>22</v>
      </c>
      <c r="C29" s="100">
        <v>27215440313</v>
      </c>
      <c r="D29" s="67" t="s">
        <v>261</v>
      </c>
      <c r="E29" s="68" t="s">
        <v>167</v>
      </c>
      <c r="F29" s="101" t="s">
        <v>378</v>
      </c>
      <c r="G29" s="101" t="s">
        <v>375</v>
      </c>
      <c r="H29" s="69"/>
      <c r="I29" s="70"/>
      <c r="J29" s="70"/>
      <c r="K29" s="70"/>
      <c r="L29" s="153" t="s">
        <v>215</v>
      </c>
      <c r="M29" s="154"/>
      <c r="N29" s="155"/>
      <c r="O29" t="s">
        <v>400</v>
      </c>
    </row>
    <row r="30" spans="1:15" ht="20.100000000000001" customHeight="1">
      <c r="A30">
        <v>23</v>
      </c>
      <c r="B30" s="65">
        <v>23</v>
      </c>
      <c r="C30" s="100">
        <v>27214739867</v>
      </c>
      <c r="D30" s="67" t="s">
        <v>345</v>
      </c>
      <c r="E30" s="68" t="s">
        <v>132</v>
      </c>
      <c r="F30" s="101" t="s">
        <v>378</v>
      </c>
      <c r="G30" s="101" t="s">
        <v>375</v>
      </c>
      <c r="H30" s="69"/>
      <c r="I30" s="70"/>
      <c r="J30" s="70"/>
      <c r="K30" s="70"/>
      <c r="L30" s="153" t="s">
        <v>215</v>
      </c>
      <c r="M30" s="154"/>
      <c r="N30" s="155"/>
      <c r="O30" t="s">
        <v>400</v>
      </c>
    </row>
    <row r="31" spans="1:15" ht="20.100000000000001" customHeight="1">
      <c r="A31">
        <v>24</v>
      </c>
      <c r="B31" s="65">
        <v>24</v>
      </c>
      <c r="C31" s="100">
        <v>27203844053</v>
      </c>
      <c r="D31" s="67" t="s">
        <v>187</v>
      </c>
      <c r="E31" s="68" t="s">
        <v>94</v>
      </c>
      <c r="F31" s="101" t="s">
        <v>378</v>
      </c>
      <c r="G31" s="101" t="s">
        <v>375</v>
      </c>
      <c r="H31" s="69"/>
      <c r="I31" s="70"/>
      <c r="J31" s="70"/>
      <c r="K31" s="70"/>
      <c r="L31" s="153" t="s">
        <v>215</v>
      </c>
      <c r="M31" s="154"/>
      <c r="N31" s="155"/>
      <c r="O31" t="s">
        <v>400</v>
      </c>
    </row>
    <row r="32" spans="1:15" ht="20.100000000000001" customHeight="1">
      <c r="A32">
        <v>25</v>
      </c>
      <c r="B32" s="65">
        <v>25</v>
      </c>
      <c r="C32" s="100">
        <v>27203801023</v>
      </c>
      <c r="D32" s="67" t="s">
        <v>221</v>
      </c>
      <c r="E32" s="68" t="s">
        <v>116</v>
      </c>
      <c r="F32" s="101" t="s">
        <v>378</v>
      </c>
      <c r="G32" s="101" t="s">
        <v>375</v>
      </c>
      <c r="H32" s="69"/>
      <c r="I32" s="70"/>
      <c r="J32" s="70"/>
      <c r="K32" s="70"/>
      <c r="L32" s="153" t="s">
        <v>225</v>
      </c>
      <c r="M32" s="154"/>
      <c r="N32" s="155"/>
      <c r="O32" t="s">
        <v>400</v>
      </c>
    </row>
  </sheetData>
  <mergeCells count="41">
    <mergeCell ref="L28:N28"/>
    <mergeCell ref="L29:N29"/>
    <mergeCell ref="L30:N30"/>
    <mergeCell ref="L31:N31"/>
    <mergeCell ref="L32:N32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32 L17:N32 G6:G32">
    <cfRule type="cellIs" dxfId="19" priority="4" stopIfTrue="1" operator="equal">
      <formula>0</formula>
    </cfRule>
  </conditionalFormatting>
  <conditionalFormatting sqref="L8:N16">
    <cfRule type="cellIs" dxfId="18" priority="1" stopIfTrue="1" operator="equal">
      <formula>0</formula>
    </cfRule>
  </conditionalFormatting>
  <pageMargins left="0.25" right="0.25" top="0" bottom="0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topLeftCell="B1" zoomScaleNormal="100" workbookViewId="0"/>
  </sheetViews>
  <sheetFormatPr defaultRowHeight="15"/>
  <cols>
    <col min="1" max="1" width="7.28515625" hidden="1" customWidth="1"/>
    <col min="2" max="2" width="3.85546875" customWidth="1"/>
    <col min="3" max="3" width="10.28515625" customWidth="1"/>
    <col min="4" max="4" width="17.28515625" customWidth="1"/>
    <col min="5" max="5" width="8" customWidth="1"/>
    <col min="6" max="6" width="9.85546875" customWidth="1"/>
    <col min="7" max="7" width="11.42578125" customWidth="1"/>
    <col min="8" max="8" width="5.5703125" customWidth="1"/>
    <col min="9" max="9" width="8.140625" customWidth="1"/>
    <col min="10" max="10" width="4.140625" customWidth="1"/>
    <col min="11" max="11" width="10.42578125" customWidth="1"/>
    <col min="12" max="12" width="6.42578125" customWidth="1"/>
    <col min="13" max="13" width="1.140625" customWidth="1"/>
    <col min="14" max="14" width="2.28515625" customWidth="1"/>
    <col min="15" max="15" width="9.140625" hidden="1" customWidth="1"/>
  </cols>
  <sheetData>
    <row r="1" spans="1:22" s="56" customFormat="1">
      <c r="C1" s="173" t="s">
        <v>57</v>
      </c>
      <c r="D1" s="173"/>
      <c r="E1" s="57"/>
      <c r="F1" s="170" t="s">
        <v>377</v>
      </c>
      <c r="G1" s="170"/>
      <c r="H1" s="170"/>
      <c r="I1" s="170"/>
      <c r="J1" s="170"/>
      <c r="K1" s="170"/>
      <c r="L1" s="58" t="s">
        <v>401</v>
      </c>
    </row>
    <row r="2" spans="1:22" s="56" customFormat="1">
      <c r="C2" s="173" t="s">
        <v>59</v>
      </c>
      <c r="D2" s="173"/>
      <c r="E2" s="59" t="s">
        <v>389</v>
      </c>
      <c r="F2" s="174" t="s">
        <v>396</v>
      </c>
      <c r="G2" s="174"/>
      <c r="H2" s="174"/>
      <c r="I2" s="174"/>
      <c r="J2" s="174"/>
      <c r="K2" s="174"/>
      <c r="L2" s="60" t="s">
        <v>60</v>
      </c>
      <c r="M2" s="61" t="s">
        <v>61</v>
      </c>
      <c r="N2" s="61">
        <v>3</v>
      </c>
    </row>
    <row r="3" spans="1:22" s="62" customFormat="1" ht="18.75" customHeight="1">
      <c r="C3" s="63" t="s">
        <v>397</v>
      </c>
      <c r="D3" s="171" t="s">
        <v>398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22" s="62" customFormat="1" ht="18.75" customHeight="1">
      <c r="B4" s="172" t="s">
        <v>402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22" ht="9" customHeight="1">
      <c r="P5" s="62"/>
      <c r="Q5" s="62"/>
      <c r="R5" s="62"/>
      <c r="S5" s="62"/>
      <c r="T5" s="62"/>
      <c r="U5" s="62"/>
      <c r="V5" s="62"/>
    </row>
    <row r="6" spans="1:22" ht="15" customHeight="1">
      <c r="B6" s="160" t="s">
        <v>4</v>
      </c>
      <c r="C6" s="159" t="s">
        <v>64</v>
      </c>
      <c r="D6" s="168" t="s">
        <v>9</v>
      </c>
      <c r="E6" s="169" t="s">
        <v>10</v>
      </c>
      <c r="F6" s="159" t="s">
        <v>75</v>
      </c>
      <c r="G6" s="159" t="s">
        <v>76</v>
      </c>
      <c r="H6" s="159" t="s">
        <v>66</v>
      </c>
      <c r="I6" s="159" t="s">
        <v>67</v>
      </c>
      <c r="J6" s="161" t="s">
        <v>56</v>
      </c>
      <c r="K6" s="161"/>
      <c r="L6" s="162" t="s">
        <v>68</v>
      </c>
      <c r="M6" s="163"/>
      <c r="N6" s="164"/>
      <c r="P6" s="62"/>
      <c r="Q6" s="62"/>
      <c r="R6" s="62"/>
      <c r="S6" s="62"/>
      <c r="T6" s="62"/>
      <c r="U6" s="62"/>
      <c r="V6" s="62"/>
    </row>
    <row r="7" spans="1:22" ht="27" customHeight="1">
      <c r="B7" s="160"/>
      <c r="C7" s="160"/>
      <c r="D7" s="168"/>
      <c r="E7" s="169"/>
      <c r="F7" s="160"/>
      <c r="G7" s="160"/>
      <c r="H7" s="160"/>
      <c r="I7" s="160"/>
      <c r="J7" s="64" t="s">
        <v>69</v>
      </c>
      <c r="K7" s="64" t="s">
        <v>70</v>
      </c>
      <c r="L7" s="165"/>
      <c r="M7" s="166"/>
      <c r="N7" s="167"/>
      <c r="P7" s="62"/>
      <c r="Q7" s="62"/>
      <c r="R7" s="62"/>
      <c r="S7" s="62"/>
      <c r="T7" s="62"/>
      <c r="U7" s="62"/>
      <c r="V7" s="62"/>
    </row>
    <row r="8" spans="1:22" ht="20.100000000000001" customHeight="1">
      <c r="A8">
        <v>26</v>
      </c>
      <c r="B8" s="65">
        <v>1</v>
      </c>
      <c r="C8" s="100">
        <v>27203838152</v>
      </c>
      <c r="D8" s="67" t="s">
        <v>208</v>
      </c>
      <c r="E8" s="68" t="s">
        <v>116</v>
      </c>
      <c r="F8" s="101" t="s">
        <v>378</v>
      </c>
      <c r="G8" s="101" t="s">
        <v>375</v>
      </c>
      <c r="H8" s="69"/>
      <c r="I8" s="70"/>
      <c r="J8" s="70"/>
      <c r="K8" s="70"/>
      <c r="L8" s="153" t="s">
        <v>215</v>
      </c>
      <c r="M8" s="154"/>
      <c r="N8" s="155"/>
      <c r="O8" t="s">
        <v>400</v>
      </c>
      <c r="Q8" s="102"/>
      <c r="R8" s="102"/>
      <c r="S8" s="102"/>
    </row>
    <row r="9" spans="1:22" ht="20.100000000000001" customHeight="1">
      <c r="A9">
        <v>27</v>
      </c>
      <c r="B9" s="65">
        <v>2</v>
      </c>
      <c r="C9" s="100">
        <v>27207501848</v>
      </c>
      <c r="D9" s="67" t="s">
        <v>280</v>
      </c>
      <c r="E9" s="68" t="s">
        <v>105</v>
      </c>
      <c r="F9" s="101" t="s">
        <v>378</v>
      </c>
      <c r="G9" s="101" t="s">
        <v>375</v>
      </c>
      <c r="H9" s="69"/>
      <c r="I9" s="70"/>
      <c r="J9" s="70"/>
      <c r="K9" s="70"/>
      <c r="L9" s="153" t="s">
        <v>215</v>
      </c>
      <c r="M9" s="154"/>
      <c r="N9" s="155"/>
      <c r="O9" t="s">
        <v>400</v>
      </c>
      <c r="R9" s="102"/>
    </row>
    <row r="10" spans="1:22" ht="20.100000000000001" customHeight="1">
      <c r="A10">
        <v>28</v>
      </c>
      <c r="B10" s="65">
        <v>3</v>
      </c>
      <c r="C10" s="100">
        <v>27203845243</v>
      </c>
      <c r="D10" s="67" t="s">
        <v>332</v>
      </c>
      <c r="E10" s="68" t="s">
        <v>153</v>
      </c>
      <c r="F10" s="101" t="s">
        <v>378</v>
      </c>
      <c r="G10" s="101" t="s">
        <v>375</v>
      </c>
      <c r="H10" s="69"/>
      <c r="I10" s="70"/>
      <c r="J10" s="70"/>
      <c r="K10" s="70"/>
      <c r="L10" s="153" t="s">
        <v>225</v>
      </c>
      <c r="M10" s="154"/>
      <c r="N10" s="155"/>
      <c r="O10" t="s">
        <v>400</v>
      </c>
      <c r="Q10" s="102"/>
      <c r="R10" s="102"/>
      <c r="S10" s="102"/>
    </row>
    <row r="11" spans="1:22" ht="20.100000000000001" customHeight="1">
      <c r="A11">
        <v>29</v>
      </c>
      <c r="B11" s="65">
        <v>4</v>
      </c>
      <c r="C11" s="100">
        <v>27203842093</v>
      </c>
      <c r="D11" s="67" t="s">
        <v>339</v>
      </c>
      <c r="E11" s="68" t="s">
        <v>151</v>
      </c>
      <c r="F11" s="101" t="s">
        <v>378</v>
      </c>
      <c r="G11" s="101" t="s">
        <v>375</v>
      </c>
      <c r="H11" s="69"/>
      <c r="I11" s="70"/>
      <c r="J11" s="70"/>
      <c r="K11" s="70"/>
      <c r="L11" s="153" t="s">
        <v>215</v>
      </c>
      <c r="M11" s="154"/>
      <c r="N11" s="155"/>
      <c r="O11" t="s">
        <v>400</v>
      </c>
      <c r="R11" s="102"/>
    </row>
    <row r="12" spans="1:22" ht="20.100000000000001" customHeight="1">
      <c r="A12">
        <v>30</v>
      </c>
      <c r="B12" s="65">
        <v>5</v>
      </c>
      <c r="C12" s="100">
        <v>27203844054</v>
      </c>
      <c r="D12" s="67" t="s">
        <v>293</v>
      </c>
      <c r="E12" s="68" t="s">
        <v>168</v>
      </c>
      <c r="F12" s="101" t="s">
        <v>378</v>
      </c>
      <c r="G12" s="101" t="s">
        <v>375</v>
      </c>
      <c r="H12" s="69"/>
      <c r="I12" s="70"/>
      <c r="J12" s="70"/>
      <c r="K12" s="70"/>
      <c r="L12" s="153" t="s">
        <v>215</v>
      </c>
      <c r="M12" s="154"/>
      <c r="N12" s="155"/>
      <c r="O12" t="s">
        <v>400</v>
      </c>
      <c r="Q12" s="102"/>
      <c r="R12" s="102"/>
      <c r="S12" s="102"/>
    </row>
    <row r="13" spans="1:22" ht="20.100000000000001" customHeight="1">
      <c r="A13">
        <v>31</v>
      </c>
      <c r="B13" s="65">
        <v>6</v>
      </c>
      <c r="C13" s="100">
        <v>27203801590</v>
      </c>
      <c r="D13" s="67" t="s">
        <v>249</v>
      </c>
      <c r="E13" s="68" t="s">
        <v>115</v>
      </c>
      <c r="F13" s="101" t="s">
        <v>378</v>
      </c>
      <c r="G13" s="101" t="s">
        <v>375</v>
      </c>
      <c r="H13" s="69"/>
      <c r="I13" s="70"/>
      <c r="J13" s="70"/>
      <c r="K13" s="70"/>
      <c r="L13" s="153" t="s">
        <v>215</v>
      </c>
      <c r="M13" s="154"/>
      <c r="N13" s="155"/>
      <c r="O13" t="s">
        <v>400</v>
      </c>
      <c r="R13" s="102"/>
    </row>
    <row r="14" spans="1:22" ht="20.100000000000001" customHeight="1">
      <c r="A14">
        <v>32</v>
      </c>
      <c r="B14" s="65">
        <v>7</v>
      </c>
      <c r="C14" s="100">
        <v>27203837388</v>
      </c>
      <c r="D14" s="67" t="s">
        <v>239</v>
      </c>
      <c r="E14" s="68" t="s">
        <v>100</v>
      </c>
      <c r="F14" s="101" t="s">
        <v>378</v>
      </c>
      <c r="G14" s="101" t="s">
        <v>375</v>
      </c>
      <c r="H14" s="69"/>
      <c r="I14" s="70"/>
      <c r="J14" s="70"/>
      <c r="K14" s="70"/>
      <c r="L14" s="153" t="s">
        <v>215</v>
      </c>
      <c r="M14" s="154"/>
      <c r="N14" s="155"/>
      <c r="O14" t="s">
        <v>400</v>
      </c>
      <c r="Q14" s="102"/>
      <c r="R14" s="102"/>
      <c r="S14" s="102"/>
    </row>
    <row r="15" spans="1:22" ht="20.100000000000001" customHeight="1">
      <c r="A15">
        <v>33</v>
      </c>
      <c r="B15" s="65">
        <v>8</v>
      </c>
      <c r="C15" s="100">
        <v>27203842786</v>
      </c>
      <c r="D15" s="67" t="s">
        <v>303</v>
      </c>
      <c r="E15" s="68" t="s">
        <v>130</v>
      </c>
      <c r="F15" s="101" t="s">
        <v>378</v>
      </c>
      <c r="G15" s="101" t="s">
        <v>375</v>
      </c>
      <c r="H15" s="69"/>
      <c r="I15" s="70"/>
      <c r="J15" s="70"/>
      <c r="K15" s="70"/>
      <c r="L15" s="153" t="s">
        <v>215</v>
      </c>
      <c r="M15" s="154"/>
      <c r="N15" s="155"/>
      <c r="O15" t="s">
        <v>400</v>
      </c>
    </row>
    <row r="16" spans="1:22" ht="20.100000000000001" customHeight="1">
      <c r="A16">
        <v>34</v>
      </c>
      <c r="B16" s="65">
        <v>9</v>
      </c>
      <c r="C16" s="100">
        <v>27203842749</v>
      </c>
      <c r="D16" s="67" t="s">
        <v>213</v>
      </c>
      <c r="E16" s="68" t="s">
        <v>144</v>
      </c>
      <c r="F16" s="101" t="s">
        <v>378</v>
      </c>
      <c r="G16" s="101" t="s">
        <v>375</v>
      </c>
      <c r="H16" s="69"/>
      <c r="I16" s="70"/>
      <c r="J16" s="70"/>
      <c r="K16" s="70"/>
      <c r="L16" s="153" t="s">
        <v>215</v>
      </c>
      <c r="M16" s="154"/>
      <c r="N16" s="155"/>
      <c r="O16" t="s">
        <v>400</v>
      </c>
    </row>
    <row r="17" spans="1:15" ht="20.100000000000001" customHeight="1">
      <c r="A17">
        <v>35</v>
      </c>
      <c r="B17" s="65">
        <v>10</v>
      </c>
      <c r="C17" s="100">
        <v>27203820462</v>
      </c>
      <c r="D17" s="67" t="s">
        <v>354</v>
      </c>
      <c r="E17" s="68" t="s">
        <v>99</v>
      </c>
      <c r="F17" s="101" t="s">
        <v>379</v>
      </c>
      <c r="G17" s="101" t="s">
        <v>375</v>
      </c>
      <c r="H17" s="69"/>
      <c r="I17" s="70"/>
      <c r="J17" s="70"/>
      <c r="K17" s="70"/>
      <c r="L17" s="153" t="s">
        <v>215</v>
      </c>
      <c r="M17" s="154"/>
      <c r="N17" s="155"/>
      <c r="O17" t="s">
        <v>400</v>
      </c>
    </row>
    <row r="18" spans="1:15" ht="20.100000000000001" customHeight="1">
      <c r="A18">
        <v>36</v>
      </c>
      <c r="B18" s="65">
        <v>11</v>
      </c>
      <c r="C18" s="100">
        <v>27213840716</v>
      </c>
      <c r="D18" s="67" t="s">
        <v>181</v>
      </c>
      <c r="E18" s="68" t="s">
        <v>99</v>
      </c>
      <c r="F18" s="101" t="s">
        <v>379</v>
      </c>
      <c r="G18" s="101" t="s">
        <v>375</v>
      </c>
      <c r="H18" s="69"/>
      <c r="I18" s="70"/>
      <c r="J18" s="70"/>
      <c r="K18" s="70"/>
      <c r="L18" s="153" t="s">
        <v>215</v>
      </c>
      <c r="M18" s="154"/>
      <c r="N18" s="155"/>
      <c r="O18" t="s">
        <v>400</v>
      </c>
    </row>
    <row r="19" spans="1:15" ht="20.100000000000001" customHeight="1">
      <c r="A19">
        <v>37</v>
      </c>
      <c r="B19" s="65">
        <v>12</v>
      </c>
      <c r="C19" s="100">
        <v>27203635612</v>
      </c>
      <c r="D19" s="67" t="s">
        <v>285</v>
      </c>
      <c r="E19" s="68" t="s">
        <v>134</v>
      </c>
      <c r="F19" s="101" t="s">
        <v>379</v>
      </c>
      <c r="G19" s="101" t="s">
        <v>375</v>
      </c>
      <c r="H19" s="69"/>
      <c r="I19" s="70"/>
      <c r="J19" s="70"/>
      <c r="K19" s="70"/>
      <c r="L19" s="153" t="s">
        <v>225</v>
      </c>
      <c r="M19" s="154"/>
      <c r="N19" s="155"/>
      <c r="O19" t="s">
        <v>400</v>
      </c>
    </row>
    <row r="20" spans="1:15" ht="20.100000000000001" customHeight="1">
      <c r="A20">
        <v>38</v>
      </c>
      <c r="B20" s="65">
        <v>13</v>
      </c>
      <c r="C20" s="100">
        <v>27203641460</v>
      </c>
      <c r="D20" s="67" t="s">
        <v>269</v>
      </c>
      <c r="E20" s="68" t="s">
        <v>80</v>
      </c>
      <c r="F20" s="101" t="s">
        <v>379</v>
      </c>
      <c r="G20" s="101" t="s">
        <v>375</v>
      </c>
      <c r="H20" s="69"/>
      <c r="I20" s="70"/>
      <c r="J20" s="70"/>
      <c r="K20" s="70"/>
      <c r="L20" s="153" t="s">
        <v>215</v>
      </c>
      <c r="M20" s="154"/>
      <c r="N20" s="155"/>
      <c r="O20" t="s">
        <v>400</v>
      </c>
    </row>
    <row r="21" spans="1:15" ht="20.100000000000001" customHeight="1">
      <c r="A21">
        <v>39</v>
      </c>
      <c r="B21" s="65">
        <v>14</v>
      </c>
      <c r="C21" s="100">
        <v>27203826454</v>
      </c>
      <c r="D21" s="67" t="s">
        <v>178</v>
      </c>
      <c r="E21" s="68" t="s">
        <v>82</v>
      </c>
      <c r="F21" s="101" t="s">
        <v>379</v>
      </c>
      <c r="G21" s="101" t="s">
        <v>375</v>
      </c>
      <c r="H21" s="69"/>
      <c r="I21" s="70"/>
      <c r="J21" s="70"/>
      <c r="K21" s="70"/>
      <c r="L21" s="153" t="s">
        <v>215</v>
      </c>
      <c r="M21" s="154"/>
      <c r="N21" s="155"/>
      <c r="O21" t="s">
        <v>400</v>
      </c>
    </row>
    <row r="22" spans="1:15" ht="20.100000000000001" customHeight="1">
      <c r="A22">
        <v>40</v>
      </c>
      <c r="B22" s="65">
        <v>15</v>
      </c>
      <c r="C22" s="100">
        <v>27203837665</v>
      </c>
      <c r="D22" s="67" t="s">
        <v>298</v>
      </c>
      <c r="E22" s="68" t="s">
        <v>114</v>
      </c>
      <c r="F22" s="101" t="s">
        <v>379</v>
      </c>
      <c r="G22" s="101" t="s">
        <v>375</v>
      </c>
      <c r="H22" s="69"/>
      <c r="I22" s="70"/>
      <c r="J22" s="70"/>
      <c r="K22" s="70"/>
      <c r="L22" s="153" t="s">
        <v>215</v>
      </c>
      <c r="M22" s="154"/>
      <c r="N22" s="155"/>
      <c r="O22" t="s">
        <v>400</v>
      </c>
    </row>
    <row r="23" spans="1:15" ht="20.100000000000001" customHeight="1">
      <c r="A23">
        <v>41</v>
      </c>
      <c r="B23" s="65">
        <v>16</v>
      </c>
      <c r="C23" s="100">
        <v>27203334163</v>
      </c>
      <c r="D23" s="67" t="s">
        <v>240</v>
      </c>
      <c r="E23" s="68" t="s">
        <v>177</v>
      </c>
      <c r="F23" s="101" t="s">
        <v>379</v>
      </c>
      <c r="G23" s="101" t="s">
        <v>375</v>
      </c>
      <c r="H23" s="69"/>
      <c r="I23" s="70"/>
      <c r="J23" s="70"/>
      <c r="K23" s="70"/>
      <c r="L23" s="153" t="s">
        <v>215</v>
      </c>
      <c r="M23" s="154"/>
      <c r="N23" s="155"/>
      <c r="O23" t="s">
        <v>400</v>
      </c>
    </row>
    <row r="24" spans="1:15" ht="20.100000000000001" customHeight="1">
      <c r="A24">
        <v>42</v>
      </c>
      <c r="B24" s="65">
        <v>17</v>
      </c>
      <c r="C24" s="100">
        <v>27213822040</v>
      </c>
      <c r="D24" s="67" t="s">
        <v>181</v>
      </c>
      <c r="E24" s="68" t="s">
        <v>88</v>
      </c>
      <c r="F24" s="101" t="s">
        <v>379</v>
      </c>
      <c r="G24" s="101" t="s">
        <v>375</v>
      </c>
      <c r="H24" s="69"/>
      <c r="I24" s="70"/>
      <c r="J24" s="70"/>
      <c r="K24" s="70"/>
      <c r="L24" s="153" t="s">
        <v>215</v>
      </c>
      <c r="M24" s="154"/>
      <c r="N24" s="155"/>
      <c r="O24" t="s">
        <v>400</v>
      </c>
    </row>
    <row r="25" spans="1:15" ht="20.100000000000001" customHeight="1">
      <c r="A25">
        <v>43</v>
      </c>
      <c r="B25" s="65">
        <v>18</v>
      </c>
      <c r="C25" s="100">
        <v>27203839025</v>
      </c>
      <c r="D25" s="67" t="s">
        <v>193</v>
      </c>
      <c r="E25" s="68" t="s">
        <v>139</v>
      </c>
      <c r="F25" s="101" t="s">
        <v>379</v>
      </c>
      <c r="G25" s="101" t="s">
        <v>375</v>
      </c>
      <c r="H25" s="69"/>
      <c r="I25" s="70"/>
      <c r="J25" s="70"/>
      <c r="K25" s="70"/>
      <c r="L25" s="153" t="s">
        <v>215</v>
      </c>
      <c r="M25" s="154"/>
      <c r="N25" s="155"/>
      <c r="O25" t="s">
        <v>400</v>
      </c>
    </row>
    <row r="26" spans="1:15" ht="20.100000000000001" customHeight="1">
      <c r="A26">
        <v>44</v>
      </c>
      <c r="B26" s="65">
        <v>19</v>
      </c>
      <c r="C26" s="100">
        <v>27203842012</v>
      </c>
      <c r="D26" s="67" t="s">
        <v>294</v>
      </c>
      <c r="E26" s="68" t="s">
        <v>156</v>
      </c>
      <c r="F26" s="101" t="s">
        <v>379</v>
      </c>
      <c r="G26" s="101" t="s">
        <v>375</v>
      </c>
      <c r="H26" s="69"/>
      <c r="I26" s="70"/>
      <c r="J26" s="70"/>
      <c r="K26" s="70"/>
      <c r="L26" s="153" t="s">
        <v>225</v>
      </c>
      <c r="M26" s="154"/>
      <c r="N26" s="155"/>
      <c r="O26" t="s">
        <v>400</v>
      </c>
    </row>
    <row r="27" spans="1:15" ht="20.100000000000001" customHeight="1">
      <c r="A27">
        <v>45</v>
      </c>
      <c r="B27" s="65">
        <v>20</v>
      </c>
      <c r="C27" s="100">
        <v>27203836310</v>
      </c>
      <c r="D27" s="67" t="s">
        <v>249</v>
      </c>
      <c r="E27" s="68" t="s">
        <v>113</v>
      </c>
      <c r="F27" s="101" t="s">
        <v>379</v>
      </c>
      <c r="G27" s="101" t="s">
        <v>375</v>
      </c>
      <c r="H27" s="69"/>
      <c r="I27" s="70"/>
      <c r="J27" s="70"/>
      <c r="K27" s="70"/>
      <c r="L27" s="153" t="s">
        <v>215</v>
      </c>
      <c r="M27" s="154"/>
      <c r="N27" s="155"/>
      <c r="O27" t="s">
        <v>400</v>
      </c>
    </row>
    <row r="28" spans="1:15" ht="20.100000000000001" customHeight="1">
      <c r="A28">
        <v>46</v>
      </c>
      <c r="B28" s="65">
        <v>21</v>
      </c>
      <c r="C28" s="100">
        <v>27213843649</v>
      </c>
      <c r="D28" s="67" t="s">
        <v>282</v>
      </c>
      <c r="E28" s="68" t="s">
        <v>90</v>
      </c>
      <c r="F28" s="101" t="s">
        <v>379</v>
      </c>
      <c r="G28" s="101" t="s">
        <v>375</v>
      </c>
      <c r="H28" s="69"/>
      <c r="I28" s="70"/>
      <c r="J28" s="70"/>
      <c r="K28" s="70"/>
      <c r="L28" s="153" t="s">
        <v>215</v>
      </c>
      <c r="M28" s="154"/>
      <c r="N28" s="155"/>
      <c r="O28" t="s">
        <v>400</v>
      </c>
    </row>
    <row r="29" spans="1:15" ht="20.100000000000001" customHeight="1">
      <c r="A29">
        <v>47</v>
      </c>
      <c r="B29" s="65">
        <v>22</v>
      </c>
      <c r="C29" s="100">
        <v>27203840502</v>
      </c>
      <c r="D29" s="67" t="s">
        <v>355</v>
      </c>
      <c r="E29" s="68" t="s">
        <v>91</v>
      </c>
      <c r="F29" s="101" t="s">
        <v>379</v>
      </c>
      <c r="G29" s="101" t="s">
        <v>375</v>
      </c>
      <c r="H29" s="69"/>
      <c r="I29" s="70"/>
      <c r="J29" s="70"/>
      <c r="K29" s="70"/>
      <c r="L29" s="153" t="s">
        <v>215</v>
      </c>
      <c r="M29" s="154"/>
      <c r="N29" s="155"/>
      <c r="O29" t="s">
        <v>400</v>
      </c>
    </row>
    <row r="30" spans="1:15" ht="20.100000000000001" customHeight="1">
      <c r="A30">
        <v>48</v>
      </c>
      <c r="B30" s="65">
        <v>23</v>
      </c>
      <c r="C30" s="100">
        <v>27203827324</v>
      </c>
      <c r="D30" s="67" t="s">
        <v>267</v>
      </c>
      <c r="E30" s="68" t="s">
        <v>157</v>
      </c>
      <c r="F30" s="101" t="s">
        <v>379</v>
      </c>
      <c r="G30" s="101" t="s">
        <v>375</v>
      </c>
      <c r="H30" s="69"/>
      <c r="I30" s="70"/>
      <c r="J30" s="70"/>
      <c r="K30" s="70"/>
      <c r="L30" s="153" t="s">
        <v>215</v>
      </c>
      <c r="M30" s="154"/>
      <c r="N30" s="155"/>
      <c r="O30" t="s">
        <v>400</v>
      </c>
    </row>
    <row r="31" spans="1:15" ht="20.100000000000001" customHeight="1">
      <c r="A31">
        <v>49</v>
      </c>
      <c r="B31" s="65">
        <v>24</v>
      </c>
      <c r="C31" s="100">
        <v>27213801663</v>
      </c>
      <c r="D31" s="67" t="s">
        <v>336</v>
      </c>
      <c r="E31" s="68" t="s">
        <v>101</v>
      </c>
      <c r="F31" s="101" t="s">
        <v>379</v>
      </c>
      <c r="G31" s="101" t="s">
        <v>375</v>
      </c>
      <c r="H31" s="69"/>
      <c r="I31" s="70"/>
      <c r="J31" s="70"/>
      <c r="K31" s="70"/>
      <c r="L31" s="153" t="s">
        <v>215</v>
      </c>
      <c r="M31" s="154"/>
      <c r="N31" s="155"/>
      <c r="O31" t="s">
        <v>400</v>
      </c>
    </row>
    <row r="32" spans="1:15" ht="20.100000000000001" customHeight="1">
      <c r="A32">
        <v>50</v>
      </c>
      <c r="B32" s="65">
        <v>25</v>
      </c>
      <c r="C32" s="100">
        <v>27203828884</v>
      </c>
      <c r="D32" s="67" t="s">
        <v>194</v>
      </c>
      <c r="E32" s="68" t="s">
        <v>142</v>
      </c>
      <c r="F32" s="101" t="s">
        <v>379</v>
      </c>
      <c r="G32" s="101" t="s">
        <v>375</v>
      </c>
      <c r="H32" s="69"/>
      <c r="I32" s="70"/>
      <c r="J32" s="70"/>
      <c r="K32" s="70"/>
      <c r="L32" s="153" t="s">
        <v>215</v>
      </c>
      <c r="M32" s="154"/>
      <c r="N32" s="155"/>
      <c r="O32" t="s">
        <v>400</v>
      </c>
    </row>
  </sheetData>
  <mergeCells count="41">
    <mergeCell ref="L28:N28"/>
    <mergeCell ref="L29:N29"/>
    <mergeCell ref="L30:N30"/>
    <mergeCell ref="L31:N31"/>
    <mergeCell ref="L32:N32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32 L17:N32 G6:G32">
    <cfRule type="cellIs" dxfId="17" priority="4" stopIfTrue="1" operator="equal">
      <formula>0</formula>
    </cfRule>
  </conditionalFormatting>
  <conditionalFormatting sqref="L8:N16">
    <cfRule type="cellIs" dxfId="16" priority="1" stopIfTrue="1" operator="equal">
      <formula>0</formula>
    </cfRule>
  </conditionalFormatting>
  <pageMargins left="0.25" right="0.25" top="0" bottom="0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topLeftCell="B1" zoomScaleNormal="100" workbookViewId="0"/>
  </sheetViews>
  <sheetFormatPr defaultRowHeight="15"/>
  <cols>
    <col min="1" max="1" width="7.28515625" hidden="1" customWidth="1"/>
    <col min="2" max="2" width="3.85546875" customWidth="1"/>
    <col min="3" max="3" width="10.28515625" customWidth="1"/>
    <col min="4" max="4" width="17.28515625" customWidth="1"/>
    <col min="5" max="5" width="8" customWidth="1"/>
    <col min="6" max="6" width="9.85546875" customWidth="1"/>
    <col min="7" max="7" width="11.42578125" customWidth="1"/>
    <col min="8" max="8" width="5.5703125" customWidth="1"/>
    <col min="9" max="9" width="8.140625" customWidth="1"/>
    <col min="10" max="10" width="4.140625" customWidth="1"/>
    <col min="11" max="11" width="10.42578125" customWidth="1"/>
    <col min="12" max="12" width="6.42578125" customWidth="1"/>
    <col min="13" max="13" width="1.140625" customWidth="1"/>
    <col min="14" max="14" width="2.28515625" customWidth="1"/>
    <col min="15" max="15" width="9.140625" hidden="1" customWidth="1"/>
  </cols>
  <sheetData>
    <row r="1" spans="1:22" s="56" customFormat="1">
      <c r="C1" s="173" t="s">
        <v>57</v>
      </c>
      <c r="D1" s="173"/>
      <c r="E1" s="57"/>
      <c r="F1" s="170" t="s">
        <v>377</v>
      </c>
      <c r="G1" s="170"/>
      <c r="H1" s="170"/>
      <c r="I1" s="170"/>
      <c r="J1" s="170"/>
      <c r="K1" s="170"/>
      <c r="L1" s="58" t="s">
        <v>403</v>
      </c>
    </row>
    <row r="2" spans="1:22" s="56" customFormat="1">
      <c r="C2" s="173" t="s">
        <v>59</v>
      </c>
      <c r="D2" s="173"/>
      <c r="E2" s="59" t="s">
        <v>218</v>
      </c>
      <c r="F2" s="174" t="s">
        <v>396</v>
      </c>
      <c r="G2" s="174"/>
      <c r="H2" s="174"/>
      <c r="I2" s="174"/>
      <c r="J2" s="174"/>
      <c r="K2" s="174"/>
      <c r="L2" s="60" t="s">
        <v>60</v>
      </c>
      <c r="M2" s="61" t="s">
        <v>61</v>
      </c>
      <c r="N2" s="61">
        <v>3</v>
      </c>
    </row>
    <row r="3" spans="1:22" s="62" customFormat="1" ht="18.75" customHeight="1">
      <c r="C3" s="63" t="s">
        <v>397</v>
      </c>
      <c r="D3" s="171" t="s">
        <v>398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22" s="62" customFormat="1" ht="18.75" customHeight="1">
      <c r="B4" s="172" t="s">
        <v>404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22" ht="9" customHeight="1">
      <c r="P5" s="62"/>
      <c r="Q5" s="62"/>
      <c r="R5" s="62"/>
      <c r="S5" s="62"/>
      <c r="T5" s="62"/>
      <c r="U5" s="62"/>
      <c r="V5" s="62"/>
    </row>
    <row r="6" spans="1:22" ht="15" customHeight="1">
      <c r="B6" s="160" t="s">
        <v>4</v>
      </c>
      <c r="C6" s="159" t="s">
        <v>64</v>
      </c>
      <c r="D6" s="168" t="s">
        <v>9</v>
      </c>
      <c r="E6" s="169" t="s">
        <v>10</v>
      </c>
      <c r="F6" s="159" t="s">
        <v>75</v>
      </c>
      <c r="G6" s="159" t="s">
        <v>76</v>
      </c>
      <c r="H6" s="159" t="s">
        <v>66</v>
      </c>
      <c r="I6" s="159" t="s">
        <v>67</v>
      </c>
      <c r="J6" s="161" t="s">
        <v>56</v>
      </c>
      <c r="K6" s="161"/>
      <c r="L6" s="162" t="s">
        <v>68</v>
      </c>
      <c r="M6" s="163"/>
      <c r="N6" s="164"/>
      <c r="P6" s="62"/>
      <c r="Q6" s="62"/>
      <c r="R6" s="62"/>
      <c r="S6" s="62"/>
      <c r="T6" s="62"/>
      <c r="U6" s="62"/>
      <c r="V6" s="62"/>
    </row>
    <row r="7" spans="1:22" ht="27" customHeight="1">
      <c r="B7" s="160"/>
      <c r="C7" s="160"/>
      <c r="D7" s="168"/>
      <c r="E7" s="169"/>
      <c r="F7" s="160"/>
      <c r="G7" s="160"/>
      <c r="H7" s="160"/>
      <c r="I7" s="160"/>
      <c r="J7" s="64" t="s">
        <v>69</v>
      </c>
      <c r="K7" s="64" t="s">
        <v>70</v>
      </c>
      <c r="L7" s="165"/>
      <c r="M7" s="166"/>
      <c r="N7" s="167"/>
      <c r="P7" s="62"/>
      <c r="Q7" s="62"/>
      <c r="R7" s="62"/>
      <c r="S7" s="62"/>
      <c r="T7" s="62"/>
      <c r="U7" s="62"/>
      <c r="V7" s="62"/>
    </row>
    <row r="8" spans="1:22" ht="20.100000000000001" customHeight="1">
      <c r="A8">
        <v>51</v>
      </c>
      <c r="B8" s="65">
        <v>1</v>
      </c>
      <c r="C8" s="100">
        <v>27203836814</v>
      </c>
      <c r="D8" s="67" t="s">
        <v>289</v>
      </c>
      <c r="E8" s="68" t="s">
        <v>147</v>
      </c>
      <c r="F8" s="101" t="s">
        <v>379</v>
      </c>
      <c r="G8" s="101" t="s">
        <v>375</v>
      </c>
      <c r="H8" s="69"/>
      <c r="I8" s="70"/>
      <c r="J8" s="70"/>
      <c r="K8" s="70"/>
      <c r="L8" s="153" t="s">
        <v>215</v>
      </c>
      <c r="M8" s="154"/>
      <c r="N8" s="155"/>
      <c r="O8" t="s">
        <v>400</v>
      </c>
      <c r="Q8" s="102"/>
      <c r="R8" s="102"/>
      <c r="S8" s="102"/>
    </row>
    <row r="9" spans="1:22" ht="20.100000000000001" customHeight="1">
      <c r="A9">
        <v>52</v>
      </c>
      <c r="B9" s="65">
        <v>2</v>
      </c>
      <c r="C9" s="100">
        <v>27207228049</v>
      </c>
      <c r="D9" s="67" t="s">
        <v>185</v>
      </c>
      <c r="E9" s="68" t="s">
        <v>147</v>
      </c>
      <c r="F9" s="101" t="s">
        <v>379</v>
      </c>
      <c r="G9" s="101" t="s">
        <v>375</v>
      </c>
      <c r="H9" s="69"/>
      <c r="I9" s="70"/>
      <c r="J9" s="70"/>
      <c r="K9" s="70"/>
      <c r="L9" s="153" t="s">
        <v>215</v>
      </c>
      <c r="M9" s="154"/>
      <c r="N9" s="155"/>
      <c r="O9" t="s">
        <v>400</v>
      </c>
      <c r="R9" s="102"/>
    </row>
    <row r="10" spans="1:22" ht="20.100000000000001" customHeight="1">
      <c r="A10">
        <v>53</v>
      </c>
      <c r="B10" s="65">
        <v>3</v>
      </c>
      <c r="C10" s="100">
        <v>27203832692</v>
      </c>
      <c r="D10" s="67" t="s">
        <v>200</v>
      </c>
      <c r="E10" s="68" t="s">
        <v>148</v>
      </c>
      <c r="F10" s="101" t="s">
        <v>379</v>
      </c>
      <c r="G10" s="101" t="s">
        <v>375</v>
      </c>
      <c r="H10" s="69"/>
      <c r="I10" s="70"/>
      <c r="J10" s="70"/>
      <c r="K10" s="70"/>
      <c r="L10" s="153" t="s">
        <v>215</v>
      </c>
      <c r="M10" s="154"/>
      <c r="N10" s="155"/>
      <c r="O10" t="s">
        <v>400</v>
      </c>
      <c r="Q10" s="102"/>
      <c r="R10" s="102"/>
      <c r="S10" s="102"/>
    </row>
    <row r="11" spans="1:22" ht="20.100000000000001" customHeight="1">
      <c r="A11">
        <v>54</v>
      </c>
      <c r="B11" s="65">
        <v>4</v>
      </c>
      <c r="C11" s="100">
        <v>27203827791</v>
      </c>
      <c r="D11" s="67" t="s">
        <v>337</v>
      </c>
      <c r="E11" s="68" t="s">
        <v>140</v>
      </c>
      <c r="F11" s="101" t="s">
        <v>379</v>
      </c>
      <c r="G11" s="101" t="s">
        <v>375</v>
      </c>
      <c r="H11" s="69"/>
      <c r="I11" s="70"/>
      <c r="J11" s="70"/>
      <c r="K11" s="70"/>
      <c r="L11" s="153" t="s">
        <v>225</v>
      </c>
      <c r="M11" s="154"/>
      <c r="N11" s="155"/>
      <c r="O11" t="s">
        <v>400</v>
      </c>
      <c r="R11" s="102"/>
    </row>
    <row r="12" spans="1:22" ht="20.100000000000001" customHeight="1">
      <c r="A12">
        <v>55</v>
      </c>
      <c r="B12" s="65">
        <v>5</v>
      </c>
      <c r="C12" s="100">
        <v>27203840526</v>
      </c>
      <c r="D12" s="67" t="s">
        <v>342</v>
      </c>
      <c r="E12" s="68" t="s">
        <v>140</v>
      </c>
      <c r="F12" s="101" t="s">
        <v>379</v>
      </c>
      <c r="G12" s="101" t="s">
        <v>375</v>
      </c>
      <c r="H12" s="69"/>
      <c r="I12" s="70"/>
      <c r="J12" s="70"/>
      <c r="K12" s="70"/>
      <c r="L12" s="153" t="s">
        <v>215</v>
      </c>
      <c r="M12" s="154"/>
      <c r="N12" s="155"/>
      <c r="O12" t="s">
        <v>400</v>
      </c>
      <c r="Q12" s="102"/>
      <c r="R12" s="102"/>
      <c r="S12" s="102"/>
    </row>
    <row r="13" spans="1:22" ht="20.100000000000001" customHeight="1">
      <c r="A13">
        <v>56</v>
      </c>
      <c r="B13" s="65">
        <v>6</v>
      </c>
      <c r="C13" s="100">
        <v>27203830010</v>
      </c>
      <c r="D13" s="67" t="s">
        <v>269</v>
      </c>
      <c r="E13" s="68" t="s">
        <v>166</v>
      </c>
      <c r="F13" s="101" t="s">
        <v>379</v>
      </c>
      <c r="G13" s="101" t="s">
        <v>375</v>
      </c>
      <c r="H13" s="69"/>
      <c r="I13" s="70"/>
      <c r="J13" s="70"/>
      <c r="K13" s="70"/>
      <c r="L13" s="153" t="s">
        <v>215</v>
      </c>
      <c r="M13" s="154"/>
      <c r="N13" s="155"/>
      <c r="O13" t="s">
        <v>400</v>
      </c>
      <c r="R13" s="102"/>
    </row>
    <row r="14" spans="1:22" ht="20.100000000000001" customHeight="1">
      <c r="A14">
        <v>57</v>
      </c>
      <c r="B14" s="65">
        <v>7</v>
      </c>
      <c r="C14" s="100">
        <v>26203818405</v>
      </c>
      <c r="D14" s="67" t="s">
        <v>380</v>
      </c>
      <c r="E14" s="68" t="s">
        <v>122</v>
      </c>
      <c r="F14" s="101" t="s">
        <v>379</v>
      </c>
      <c r="G14" s="101" t="s">
        <v>373</v>
      </c>
      <c r="H14" s="69"/>
      <c r="I14" s="70"/>
      <c r="J14" s="70"/>
      <c r="K14" s="70"/>
      <c r="L14" s="153" t="s">
        <v>215</v>
      </c>
      <c r="M14" s="154"/>
      <c r="N14" s="155"/>
      <c r="O14" t="s">
        <v>400</v>
      </c>
      <c r="Q14" s="102"/>
      <c r="R14" s="102"/>
      <c r="S14" s="102"/>
    </row>
    <row r="15" spans="1:22" ht="20.100000000000001" customHeight="1">
      <c r="A15">
        <v>58</v>
      </c>
      <c r="B15" s="65">
        <v>8</v>
      </c>
      <c r="C15" s="100">
        <v>27203840907</v>
      </c>
      <c r="D15" s="67" t="s">
        <v>309</v>
      </c>
      <c r="E15" s="68" t="s">
        <v>122</v>
      </c>
      <c r="F15" s="101" t="s">
        <v>379</v>
      </c>
      <c r="G15" s="101" t="s">
        <v>375</v>
      </c>
      <c r="H15" s="69"/>
      <c r="I15" s="70"/>
      <c r="J15" s="70"/>
      <c r="K15" s="70"/>
      <c r="L15" s="153" t="s">
        <v>215</v>
      </c>
      <c r="M15" s="154"/>
      <c r="N15" s="155"/>
      <c r="O15" t="s">
        <v>400</v>
      </c>
    </row>
    <row r="16" spans="1:22" ht="20.100000000000001" customHeight="1">
      <c r="A16">
        <v>59</v>
      </c>
      <c r="B16" s="65">
        <v>9</v>
      </c>
      <c r="C16" s="100">
        <v>27203820647</v>
      </c>
      <c r="D16" s="67" t="s">
        <v>341</v>
      </c>
      <c r="E16" s="68" t="s">
        <v>133</v>
      </c>
      <c r="F16" s="101" t="s">
        <v>379</v>
      </c>
      <c r="G16" s="101" t="s">
        <v>375</v>
      </c>
      <c r="H16" s="69"/>
      <c r="I16" s="70"/>
      <c r="J16" s="70"/>
      <c r="K16" s="70"/>
      <c r="L16" s="153" t="s">
        <v>215</v>
      </c>
      <c r="M16" s="154"/>
      <c r="N16" s="155"/>
      <c r="O16" t="s">
        <v>400</v>
      </c>
    </row>
    <row r="17" spans="1:15" ht="20.100000000000001" customHeight="1">
      <c r="A17">
        <v>60</v>
      </c>
      <c r="B17" s="65">
        <v>10</v>
      </c>
      <c r="C17" s="100">
        <v>27203828030</v>
      </c>
      <c r="D17" s="67" t="s">
        <v>295</v>
      </c>
      <c r="E17" s="68" t="s">
        <v>133</v>
      </c>
      <c r="F17" s="101" t="s">
        <v>379</v>
      </c>
      <c r="G17" s="101" t="s">
        <v>375</v>
      </c>
      <c r="H17" s="69"/>
      <c r="I17" s="70"/>
      <c r="J17" s="70"/>
      <c r="K17" s="70"/>
      <c r="L17" s="153" t="s">
        <v>215</v>
      </c>
      <c r="M17" s="154"/>
      <c r="N17" s="155"/>
      <c r="O17" t="s">
        <v>400</v>
      </c>
    </row>
    <row r="18" spans="1:15" ht="20.100000000000001" customHeight="1">
      <c r="A18">
        <v>61</v>
      </c>
      <c r="B18" s="65">
        <v>11</v>
      </c>
      <c r="C18" s="100">
        <v>27203844117</v>
      </c>
      <c r="D18" s="67" t="s">
        <v>268</v>
      </c>
      <c r="E18" s="68" t="s">
        <v>133</v>
      </c>
      <c r="F18" s="101" t="s">
        <v>379</v>
      </c>
      <c r="G18" s="101" t="s">
        <v>375</v>
      </c>
      <c r="H18" s="69"/>
      <c r="I18" s="70"/>
      <c r="J18" s="70"/>
      <c r="K18" s="70"/>
      <c r="L18" s="153" t="s">
        <v>215</v>
      </c>
      <c r="M18" s="154"/>
      <c r="N18" s="155"/>
      <c r="O18" t="s">
        <v>400</v>
      </c>
    </row>
    <row r="19" spans="1:15" ht="20.100000000000001" customHeight="1">
      <c r="A19">
        <v>62</v>
      </c>
      <c r="B19" s="65">
        <v>12</v>
      </c>
      <c r="C19" s="100">
        <v>27203840829</v>
      </c>
      <c r="D19" s="67" t="s">
        <v>340</v>
      </c>
      <c r="E19" s="68" t="s">
        <v>115</v>
      </c>
      <c r="F19" s="101" t="s">
        <v>379</v>
      </c>
      <c r="G19" s="101" t="s">
        <v>375</v>
      </c>
      <c r="H19" s="69"/>
      <c r="I19" s="70"/>
      <c r="J19" s="70"/>
      <c r="K19" s="70"/>
      <c r="L19" s="153" t="s">
        <v>215</v>
      </c>
      <c r="M19" s="154"/>
      <c r="N19" s="155"/>
      <c r="O19" t="s">
        <v>400</v>
      </c>
    </row>
    <row r="20" spans="1:15" ht="20.100000000000001" customHeight="1">
      <c r="A20">
        <v>63</v>
      </c>
      <c r="B20" s="65">
        <v>13</v>
      </c>
      <c r="C20" s="100">
        <v>27203842955</v>
      </c>
      <c r="D20" s="67" t="s">
        <v>299</v>
      </c>
      <c r="E20" s="68" t="s">
        <v>115</v>
      </c>
      <c r="F20" s="101" t="s">
        <v>379</v>
      </c>
      <c r="G20" s="101" t="s">
        <v>375</v>
      </c>
      <c r="H20" s="69"/>
      <c r="I20" s="70"/>
      <c r="J20" s="70"/>
      <c r="K20" s="70"/>
      <c r="L20" s="153" t="s">
        <v>215</v>
      </c>
      <c r="M20" s="154"/>
      <c r="N20" s="155"/>
      <c r="O20" t="s">
        <v>400</v>
      </c>
    </row>
    <row r="21" spans="1:15" ht="20.100000000000001" customHeight="1">
      <c r="A21">
        <v>64</v>
      </c>
      <c r="B21" s="65">
        <v>14</v>
      </c>
      <c r="C21" s="100">
        <v>27203828530</v>
      </c>
      <c r="D21" s="67" t="s">
        <v>349</v>
      </c>
      <c r="E21" s="68" t="s">
        <v>130</v>
      </c>
      <c r="F21" s="101" t="s">
        <v>379</v>
      </c>
      <c r="G21" s="101" t="s">
        <v>375</v>
      </c>
      <c r="H21" s="69"/>
      <c r="I21" s="70"/>
      <c r="J21" s="70"/>
      <c r="K21" s="70"/>
      <c r="L21" s="153" t="s">
        <v>215</v>
      </c>
      <c r="M21" s="154"/>
      <c r="N21" s="155"/>
      <c r="O21" t="s">
        <v>400</v>
      </c>
    </row>
    <row r="22" spans="1:15" ht="20.100000000000001" customHeight="1">
      <c r="A22">
        <v>65</v>
      </c>
      <c r="B22" s="65">
        <v>15</v>
      </c>
      <c r="C22" s="100">
        <v>27203828437</v>
      </c>
      <c r="D22" s="67" t="s">
        <v>335</v>
      </c>
      <c r="E22" s="68" t="s">
        <v>106</v>
      </c>
      <c r="F22" s="101" t="s">
        <v>379</v>
      </c>
      <c r="G22" s="101" t="s">
        <v>375</v>
      </c>
      <c r="H22" s="69"/>
      <c r="I22" s="70"/>
      <c r="J22" s="70"/>
      <c r="K22" s="70"/>
      <c r="L22" s="153" t="s">
        <v>215</v>
      </c>
      <c r="M22" s="154"/>
      <c r="N22" s="155"/>
      <c r="O22" t="s">
        <v>400</v>
      </c>
    </row>
    <row r="23" spans="1:15" ht="20.100000000000001" customHeight="1">
      <c r="A23">
        <v>66</v>
      </c>
      <c r="B23" s="65">
        <v>16</v>
      </c>
      <c r="C23" s="100">
        <v>27202221198</v>
      </c>
      <c r="D23" s="67" t="s">
        <v>346</v>
      </c>
      <c r="E23" s="68" t="s">
        <v>144</v>
      </c>
      <c r="F23" s="101" t="s">
        <v>379</v>
      </c>
      <c r="G23" s="101" t="s">
        <v>375</v>
      </c>
      <c r="H23" s="69"/>
      <c r="I23" s="70"/>
      <c r="J23" s="70"/>
      <c r="K23" s="70"/>
      <c r="L23" s="153" t="s">
        <v>215</v>
      </c>
      <c r="M23" s="154"/>
      <c r="N23" s="155"/>
      <c r="O23" t="s">
        <v>400</v>
      </c>
    </row>
    <row r="24" spans="1:15" ht="20.100000000000001" customHeight="1">
      <c r="A24">
        <v>67</v>
      </c>
      <c r="B24" s="65">
        <v>17</v>
      </c>
      <c r="C24" s="100">
        <v>27203827991</v>
      </c>
      <c r="D24" s="67" t="s">
        <v>246</v>
      </c>
      <c r="E24" s="68" t="s">
        <v>144</v>
      </c>
      <c r="F24" s="101" t="s">
        <v>379</v>
      </c>
      <c r="G24" s="101" t="s">
        <v>375</v>
      </c>
      <c r="H24" s="69"/>
      <c r="I24" s="70"/>
      <c r="J24" s="70"/>
      <c r="K24" s="70"/>
      <c r="L24" s="153" t="s">
        <v>215</v>
      </c>
      <c r="M24" s="154"/>
      <c r="N24" s="155"/>
      <c r="O24" t="s">
        <v>400</v>
      </c>
    </row>
    <row r="25" spans="1:15" ht="20.100000000000001" customHeight="1">
      <c r="A25">
        <v>68</v>
      </c>
      <c r="B25" s="65">
        <v>18</v>
      </c>
      <c r="C25" s="100">
        <v>27213838225</v>
      </c>
      <c r="D25" s="67" t="s">
        <v>211</v>
      </c>
      <c r="E25" s="68" t="s">
        <v>77</v>
      </c>
      <c r="F25" s="101" t="s">
        <v>381</v>
      </c>
      <c r="G25" s="101" t="s">
        <v>375</v>
      </c>
      <c r="H25" s="69"/>
      <c r="I25" s="70"/>
      <c r="J25" s="70"/>
      <c r="K25" s="70"/>
      <c r="L25" s="153" t="s">
        <v>215</v>
      </c>
      <c r="M25" s="154"/>
      <c r="N25" s="155"/>
      <c r="O25" t="s">
        <v>400</v>
      </c>
    </row>
    <row r="26" spans="1:15" ht="20.100000000000001" customHeight="1">
      <c r="A26">
        <v>69</v>
      </c>
      <c r="B26" s="65">
        <v>19</v>
      </c>
      <c r="C26" s="100">
        <v>27203827204</v>
      </c>
      <c r="D26" s="67" t="s">
        <v>234</v>
      </c>
      <c r="E26" s="68" t="s">
        <v>78</v>
      </c>
      <c r="F26" s="101" t="s">
        <v>381</v>
      </c>
      <c r="G26" s="101" t="s">
        <v>375</v>
      </c>
      <c r="H26" s="69"/>
      <c r="I26" s="70"/>
      <c r="J26" s="70"/>
      <c r="K26" s="70"/>
      <c r="L26" s="153" t="s">
        <v>215</v>
      </c>
      <c r="M26" s="154"/>
      <c r="N26" s="155"/>
      <c r="O26" t="s">
        <v>400</v>
      </c>
    </row>
    <row r="27" spans="1:15" ht="20.100000000000001" customHeight="1">
      <c r="A27">
        <v>70</v>
      </c>
      <c r="B27" s="65">
        <v>20</v>
      </c>
      <c r="C27" s="100">
        <v>27213826745</v>
      </c>
      <c r="D27" s="67" t="s">
        <v>241</v>
      </c>
      <c r="E27" s="68" t="s">
        <v>78</v>
      </c>
      <c r="F27" s="101" t="s">
        <v>381</v>
      </c>
      <c r="G27" s="101" t="s">
        <v>375</v>
      </c>
      <c r="H27" s="69"/>
      <c r="I27" s="70"/>
      <c r="J27" s="70"/>
      <c r="K27" s="70"/>
      <c r="L27" s="153" t="s">
        <v>215</v>
      </c>
      <c r="M27" s="154"/>
      <c r="N27" s="155"/>
      <c r="O27" t="s">
        <v>400</v>
      </c>
    </row>
    <row r="28" spans="1:15" ht="20.100000000000001" customHeight="1">
      <c r="A28">
        <v>71</v>
      </c>
      <c r="B28" s="65">
        <v>21</v>
      </c>
      <c r="C28" s="100">
        <v>27203822204</v>
      </c>
      <c r="D28" s="67" t="s">
        <v>256</v>
      </c>
      <c r="E28" s="68" t="s">
        <v>136</v>
      </c>
      <c r="F28" s="101" t="s">
        <v>381</v>
      </c>
      <c r="G28" s="101" t="s">
        <v>375</v>
      </c>
      <c r="H28" s="69"/>
      <c r="I28" s="70"/>
      <c r="J28" s="70"/>
      <c r="K28" s="70"/>
      <c r="L28" s="153" t="s">
        <v>215</v>
      </c>
      <c r="M28" s="154"/>
      <c r="N28" s="155"/>
      <c r="O28" t="s">
        <v>400</v>
      </c>
    </row>
    <row r="29" spans="1:15" ht="20.100000000000001" customHeight="1">
      <c r="A29">
        <v>72</v>
      </c>
      <c r="B29" s="65">
        <v>22</v>
      </c>
      <c r="C29" s="100">
        <v>27203842084</v>
      </c>
      <c r="D29" s="67" t="s">
        <v>298</v>
      </c>
      <c r="E29" s="68" t="s">
        <v>136</v>
      </c>
      <c r="F29" s="101" t="s">
        <v>381</v>
      </c>
      <c r="G29" s="101" t="s">
        <v>375</v>
      </c>
      <c r="H29" s="69"/>
      <c r="I29" s="70"/>
      <c r="J29" s="70"/>
      <c r="K29" s="70"/>
      <c r="L29" s="153" t="s">
        <v>215</v>
      </c>
      <c r="M29" s="154"/>
      <c r="N29" s="155"/>
      <c r="O29" t="s">
        <v>400</v>
      </c>
    </row>
    <row r="30" spans="1:15" ht="20.100000000000001" customHeight="1">
      <c r="A30">
        <v>73</v>
      </c>
      <c r="B30" s="65">
        <v>23</v>
      </c>
      <c r="C30" s="100">
        <v>27203844148</v>
      </c>
      <c r="D30" s="67" t="s">
        <v>245</v>
      </c>
      <c r="E30" s="68" t="s">
        <v>136</v>
      </c>
      <c r="F30" s="101" t="s">
        <v>381</v>
      </c>
      <c r="G30" s="101" t="s">
        <v>375</v>
      </c>
      <c r="H30" s="69"/>
      <c r="I30" s="70"/>
      <c r="J30" s="70"/>
      <c r="K30" s="70"/>
      <c r="L30" s="153" t="s">
        <v>215</v>
      </c>
      <c r="M30" s="154"/>
      <c r="N30" s="155"/>
      <c r="O30" t="s">
        <v>400</v>
      </c>
    </row>
    <row r="31" spans="1:15" ht="20.100000000000001" customHeight="1">
      <c r="A31">
        <v>74</v>
      </c>
      <c r="B31" s="65">
        <v>24</v>
      </c>
      <c r="C31" s="100">
        <v>27203801158</v>
      </c>
      <c r="D31" s="67" t="s">
        <v>240</v>
      </c>
      <c r="E31" s="68" t="s">
        <v>82</v>
      </c>
      <c r="F31" s="101" t="s">
        <v>381</v>
      </c>
      <c r="G31" s="101" t="s">
        <v>375</v>
      </c>
      <c r="H31" s="69"/>
      <c r="I31" s="70"/>
      <c r="J31" s="70"/>
      <c r="K31" s="70"/>
      <c r="L31" s="153" t="s">
        <v>215</v>
      </c>
      <c r="M31" s="154"/>
      <c r="N31" s="155"/>
      <c r="O31" t="s">
        <v>400</v>
      </c>
    </row>
    <row r="32" spans="1:15" ht="20.100000000000001" customHeight="1">
      <c r="A32">
        <v>75</v>
      </c>
      <c r="B32" s="65">
        <v>25</v>
      </c>
      <c r="C32" s="100">
        <v>27203828048</v>
      </c>
      <c r="D32" s="67" t="s">
        <v>221</v>
      </c>
      <c r="E32" s="68" t="s">
        <v>82</v>
      </c>
      <c r="F32" s="101" t="s">
        <v>381</v>
      </c>
      <c r="G32" s="101" t="s">
        <v>375</v>
      </c>
      <c r="H32" s="69"/>
      <c r="I32" s="70"/>
      <c r="J32" s="70"/>
      <c r="K32" s="70"/>
      <c r="L32" s="153" t="s">
        <v>215</v>
      </c>
      <c r="M32" s="154"/>
      <c r="N32" s="155"/>
      <c r="O32" t="s">
        <v>400</v>
      </c>
    </row>
  </sheetData>
  <mergeCells count="41">
    <mergeCell ref="L28:N28"/>
    <mergeCell ref="L29:N29"/>
    <mergeCell ref="L30:N30"/>
    <mergeCell ref="L31:N31"/>
    <mergeCell ref="L32:N32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32 L17:N32 G6:G32">
    <cfRule type="cellIs" dxfId="15" priority="4" stopIfTrue="1" operator="equal">
      <formula>0</formula>
    </cfRule>
  </conditionalFormatting>
  <conditionalFormatting sqref="L8:N16">
    <cfRule type="cellIs" dxfId="14" priority="1" stopIfTrue="1" operator="equal">
      <formula>0</formula>
    </cfRule>
  </conditionalFormatting>
  <pageMargins left="0.25" right="0.25" top="0" bottom="0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topLeftCell="B1" zoomScaleNormal="100" workbookViewId="0"/>
  </sheetViews>
  <sheetFormatPr defaultRowHeight="15"/>
  <cols>
    <col min="1" max="1" width="7.28515625" hidden="1" customWidth="1"/>
    <col min="2" max="2" width="3.85546875" customWidth="1"/>
    <col min="3" max="3" width="10.28515625" customWidth="1"/>
    <col min="4" max="4" width="17.28515625" customWidth="1"/>
    <col min="5" max="5" width="8" customWidth="1"/>
    <col min="6" max="6" width="9.85546875" customWidth="1"/>
    <col min="7" max="7" width="11.42578125" customWidth="1"/>
    <col min="8" max="8" width="5.5703125" customWidth="1"/>
    <col min="9" max="9" width="8.140625" customWidth="1"/>
    <col min="10" max="10" width="4.140625" customWidth="1"/>
    <col min="11" max="11" width="10.42578125" customWidth="1"/>
    <col min="12" max="12" width="6.42578125" customWidth="1"/>
    <col min="13" max="13" width="1.140625" customWidth="1"/>
    <col min="14" max="14" width="2.28515625" customWidth="1"/>
    <col min="15" max="15" width="9.140625" hidden="1" customWidth="1"/>
  </cols>
  <sheetData>
    <row r="1" spans="1:22" s="56" customFormat="1">
      <c r="C1" s="173" t="s">
        <v>57</v>
      </c>
      <c r="D1" s="173"/>
      <c r="E1" s="57"/>
      <c r="F1" s="170" t="s">
        <v>377</v>
      </c>
      <c r="G1" s="170"/>
      <c r="H1" s="170"/>
      <c r="I1" s="170"/>
      <c r="J1" s="170"/>
      <c r="K1" s="170"/>
      <c r="L1" s="58" t="s">
        <v>405</v>
      </c>
    </row>
    <row r="2" spans="1:22" s="56" customFormat="1">
      <c r="C2" s="173" t="s">
        <v>59</v>
      </c>
      <c r="D2" s="173"/>
      <c r="E2" s="59" t="s">
        <v>406</v>
      </c>
      <c r="F2" s="174" t="s">
        <v>396</v>
      </c>
      <c r="G2" s="174"/>
      <c r="H2" s="174"/>
      <c r="I2" s="174"/>
      <c r="J2" s="174"/>
      <c r="K2" s="174"/>
      <c r="L2" s="60" t="s">
        <v>60</v>
      </c>
      <c r="M2" s="61" t="s">
        <v>61</v>
      </c>
      <c r="N2" s="61">
        <v>3</v>
      </c>
    </row>
    <row r="3" spans="1:22" s="62" customFormat="1" ht="18.75" customHeight="1">
      <c r="C3" s="63" t="s">
        <v>397</v>
      </c>
      <c r="D3" s="171" t="s">
        <v>398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22" s="62" customFormat="1" ht="18.75" customHeight="1">
      <c r="B4" s="172" t="s">
        <v>407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22" ht="9" customHeight="1">
      <c r="P5" s="62"/>
      <c r="Q5" s="62"/>
      <c r="R5" s="62"/>
      <c r="S5" s="62"/>
      <c r="T5" s="62"/>
      <c r="U5" s="62"/>
      <c r="V5" s="62"/>
    </row>
    <row r="6" spans="1:22" ht="15" customHeight="1">
      <c r="B6" s="160" t="s">
        <v>4</v>
      </c>
      <c r="C6" s="159" t="s">
        <v>64</v>
      </c>
      <c r="D6" s="168" t="s">
        <v>9</v>
      </c>
      <c r="E6" s="169" t="s">
        <v>10</v>
      </c>
      <c r="F6" s="159" t="s">
        <v>75</v>
      </c>
      <c r="G6" s="159" t="s">
        <v>76</v>
      </c>
      <c r="H6" s="159" t="s">
        <v>66</v>
      </c>
      <c r="I6" s="159" t="s">
        <v>67</v>
      </c>
      <c r="J6" s="161" t="s">
        <v>56</v>
      </c>
      <c r="K6" s="161"/>
      <c r="L6" s="162" t="s">
        <v>68</v>
      </c>
      <c r="M6" s="163"/>
      <c r="N6" s="164"/>
      <c r="P6" s="62"/>
      <c r="Q6" s="62"/>
      <c r="R6" s="62"/>
      <c r="S6" s="62"/>
      <c r="T6" s="62"/>
      <c r="U6" s="62"/>
      <c r="V6" s="62"/>
    </row>
    <row r="7" spans="1:22" ht="27" customHeight="1">
      <c r="B7" s="160"/>
      <c r="C7" s="160"/>
      <c r="D7" s="168"/>
      <c r="E7" s="169"/>
      <c r="F7" s="160"/>
      <c r="G7" s="160"/>
      <c r="H7" s="160"/>
      <c r="I7" s="160"/>
      <c r="J7" s="64" t="s">
        <v>69</v>
      </c>
      <c r="K7" s="64" t="s">
        <v>70</v>
      </c>
      <c r="L7" s="165"/>
      <c r="M7" s="166"/>
      <c r="N7" s="167"/>
      <c r="P7" s="62"/>
      <c r="Q7" s="62"/>
      <c r="R7" s="62"/>
      <c r="S7" s="62"/>
      <c r="T7" s="62"/>
      <c r="U7" s="62"/>
      <c r="V7" s="62"/>
    </row>
    <row r="8" spans="1:22" ht="20.100000000000001" customHeight="1">
      <c r="A8">
        <v>76</v>
      </c>
      <c r="B8" s="65">
        <v>1</v>
      </c>
      <c r="C8" s="100">
        <v>27203835311</v>
      </c>
      <c r="D8" s="67" t="s">
        <v>193</v>
      </c>
      <c r="E8" s="68" t="s">
        <v>83</v>
      </c>
      <c r="F8" s="101" t="s">
        <v>381</v>
      </c>
      <c r="G8" s="101" t="s">
        <v>375</v>
      </c>
      <c r="H8" s="69"/>
      <c r="I8" s="70"/>
      <c r="J8" s="70"/>
      <c r="K8" s="70"/>
      <c r="L8" s="153" t="s">
        <v>215</v>
      </c>
      <c r="M8" s="154"/>
      <c r="N8" s="155"/>
      <c r="O8" t="s">
        <v>400</v>
      </c>
      <c r="Q8" s="102"/>
      <c r="R8" s="102"/>
      <c r="S8" s="102"/>
    </row>
    <row r="9" spans="1:22" ht="20.100000000000001" customHeight="1">
      <c r="A9">
        <v>77</v>
      </c>
      <c r="B9" s="65">
        <v>2</v>
      </c>
      <c r="C9" s="100">
        <v>27203828042</v>
      </c>
      <c r="D9" s="67" t="s">
        <v>283</v>
      </c>
      <c r="E9" s="68" t="s">
        <v>110</v>
      </c>
      <c r="F9" s="101" t="s">
        <v>381</v>
      </c>
      <c r="G9" s="101" t="s">
        <v>375</v>
      </c>
      <c r="H9" s="69"/>
      <c r="I9" s="70"/>
      <c r="J9" s="70"/>
      <c r="K9" s="70"/>
      <c r="L9" s="153" t="s">
        <v>215</v>
      </c>
      <c r="M9" s="154"/>
      <c r="N9" s="155"/>
      <c r="O9" t="s">
        <v>400</v>
      </c>
      <c r="R9" s="102"/>
    </row>
    <row r="10" spans="1:22" ht="20.100000000000001" customHeight="1">
      <c r="A10">
        <v>78</v>
      </c>
      <c r="B10" s="65">
        <v>3</v>
      </c>
      <c r="C10" s="100">
        <v>27203833236</v>
      </c>
      <c r="D10" s="67" t="s">
        <v>272</v>
      </c>
      <c r="E10" s="68" t="s">
        <v>85</v>
      </c>
      <c r="F10" s="101" t="s">
        <v>381</v>
      </c>
      <c r="G10" s="101" t="s">
        <v>375</v>
      </c>
      <c r="H10" s="69"/>
      <c r="I10" s="70"/>
      <c r="J10" s="70"/>
      <c r="K10" s="70"/>
      <c r="L10" s="153" t="s">
        <v>215</v>
      </c>
      <c r="M10" s="154"/>
      <c r="N10" s="155"/>
      <c r="O10" t="s">
        <v>400</v>
      </c>
      <c r="Q10" s="102"/>
      <c r="R10" s="102"/>
      <c r="S10" s="102"/>
    </row>
    <row r="11" spans="1:22" ht="20.100000000000001" customHeight="1">
      <c r="A11">
        <v>79</v>
      </c>
      <c r="B11" s="65">
        <v>4</v>
      </c>
      <c r="C11" s="100">
        <v>27203838766</v>
      </c>
      <c r="D11" s="67" t="s">
        <v>221</v>
      </c>
      <c r="E11" s="68" t="s">
        <v>177</v>
      </c>
      <c r="F11" s="101" t="s">
        <v>381</v>
      </c>
      <c r="G11" s="101" t="s">
        <v>375</v>
      </c>
      <c r="H11" s="69"/>
      <c r="I11" s="70"/>
      <c r="J11" s="70"/>
      <c r="K11" s="70"/>
      <c r="L11" s="153" t="s">
        <v>215</v>
      </c>
      <c r="M11" s="154"/>
      <c r="N11" s="155"/>
      <c r="O11" t="s">
        <v>400</v>
      </c>
      <c r="R11" s="102"/>
    </row>
    <row r="12" spans="1:22" ht="20.100000000000001" customHeight="1">
      <c r="A12">
        <v>80</v>
      </c>
      <c r="B12" s="65">
        <v>5</v>
      </c>
      <c r="C12" s="100">
        <v>27203841763</v>
      </c>
      <c r="D12" s="67" t="s">
        <v>232</v>
      </c>
      <c r="E12" s="68" t="s">
        <v>139</v>
      </c>
      <c r="F12" s="101" t="s">
        <v>381</v>
      </c>
      <c r="G12" s="101" t="s">
        <v>375</v>
      </c>
      <c r="H12" s="69"/>
      <c r="I12" s="70"/>
      <c r="J12" s="70"/>
      <c r="K12" s="70"/>
      <c r="L12" s="153" t="s">
        <v>215</v>
      </c>
      <c r="M12" s="154"/>
      <c r="N12" s="155"/>
      <c r="O12" t="s">
        <v>400</v>
      </c>
      <c r="Q12" s="102"/>
      <c r="R12" s="102"/>
      <c r="S12" s="102"/>
    </row>
    <row r="13" spans="1:22" ht="20.100000000000001" customHeight="1">
      <c r="A13">
        <v>81</v>
      </c>
      <c r="B13" s="65">
        <v>6</v>
      </c>
      <c r="C13" s="100">
        <v>27203842339</v>
      </c>
      <c r="D13" s="67" t="s">
        <v>187</v>
      </c>
      <c r="E13" s="68" t="s">
        <v>125</v>
      </c>
      <c r="F13" s="101" t="s">
        <v>381</v>
      </c>
      <c r="G13" s="101" t="s">
        <v>375</v>
      </c>
      <c r="H13" s="69"/>
      <c r="I13" s="70"/>
      <c r="J13" s="70"/>
      <c r="K13" s="70"/>
      <c r="L13" s="153" t="s">
        <v>225</v>
      </c>
      <c r="M13" s="154"/>
      <c r="N13" s="155"/>
      <c r="O13" t="s">
        <v>400</v>
      </c>
      <c r="R13" s="102"/>
    </row>
    <row r="14" spans="1:22" ht="20.100000000000001" customHeight="1">
      <c r="A14">
        <v>82</v>
      </c>
      <c r="B14" s="65">
        <v>7</v>
      </c>
      <c r="C14" s="100">
        <v>27208427243</v>
      </c>
      <c r="D14" s="67" t="s">
        <v>353</v>
      </c>
      <c r="E14" s="68" t="s">
        <v>113</v>
      </c>
      <c r="F14" s="101" t="s">
        <v>381</v>
      </c>
      <c r="G14" s="101" t="s">
        <v>375</v>
      </c>
      <c r="H14" s="69"/>
      <c r="I14" s="70"/>
      <c r="J14" s="70"/>
      <c r="K14" s="70"/>
      <c r="L14" s="153" t="s">
        <v>215</v>
      </c>
      <c r="M14" s="154"/>
      <c r="N14" s="155"/>
      <c r="O14" t="s">
        <v>400</v>
      </c>
      <c r="Q14" s="102"/>
      <c r="R14" s="102"/>
      <c r="S14" s="102"/>
    </row>
    <row r="15" spans="1:22" ht="20.100000000000001" customHeight="1">
      <c r="A15">
        <v>83</v>
      </c>
      <c r="B15" s="65">
        <v>8</v>
      </c>
      <c r="C15" s="100">
        <v>27213844222</v>
      </c>
      <c r="D15" s="67" t="s">
        <v>233</v>
      </c>
      <c r="E15" s="68" t="s">
        <v>113</v>
      </c>
      <c r="F15" s="101" t="s">
        <v>381</v>
      </c>
      <c r="G15" s="101" t="s">
        <v>375</v>
      </c>
      <c r="H15" s="69"/>
      <c r="I15" s="70"/>
      <c r="J15" s="70"/>
      <c r="K15" s="70"/>
      <c r="L15" s="153" t="s">
        <v>215</v>
      </c>
      <c r="M15" s="154"/>
      <c r="N15" s="155"/>
      <c r="O15" t="s">
        <v>400</v>
      </c>
    </row>
    <row r="16" spans="1:22" ht="20.100000000000001" customHeight="1">
      <c r="A16">
        <v>84</v>
      </c>
      <c r="B16" s="65">
        <v>9</v>
      </c>
      <c r="C16" s="100">
        <v>27203343416</v>
      </c>
      <c r="D16" s="67" t="s">
        <v>263</v>
      </c>
      <c r="E16" s="68" t="s">
        <v>107</v>
      </c>
      <c r="F16" s="101" t="s">
        <v>381</v>
      </c>
      <c r="G16" s="101" t="s">
        <v>375</v>
      </c>
      <c r="H16" s="69"/>
      <c r="I16" s="70"/>
      <c r="J16" s="70"/>
      <c r="K16" s="70"/>
      <c r="L16" s="153" t="s">
        <v>215</v>
      </c>
      <c r="M16" s="154"/>
      <c r="N16" s="155"/>
      <c r="O16" t="s">
        <v>400</v>
      </c>
    </row>
    <row r="17" spans="1:15" ht="20.100000000000001" customHeight="1">
      <c r="A17">
        <v>85</v>
      </c>
      <c r="B17" s="65">
        <v>10</v>
      </c>
      <c r="C17" s="100">
        <v>27203126812</v>
      </c>
      <c r="D17" s="67" t="s">
        <v>301</v>
      </c>
      <c r="E17" s="68" t="s">
        <v>90</v>
      </c>
      <c r="F17" s="101" t="s">
        <v>381</v>
      </c>
      <c r="G17" s="101" t="s">
        <v>375</v>
      </c>
      <c r="H17" s="69"/>
      <c r="I17" s="70"/>
      <c r="J17" s="70"/>
      <c r="K17" s="70"/>
      <c r="L17" s="153" t="s">
        <v>215</v>
      </c>
      <c r="M17" s="154"/>
      <c r="N17" s="155"/>
      <c r="O17" t="s">
        <v>400</v>
      </c>
    </row>
    <row r="18" spans="1:15" ht="20.100000000000001" customHeight="1">
      <c r="A18">
        <v>86</v>
      </c>
      <c r="B18" s="65">
        <v>11</v>
      </c>
      <c r="C18" s="100">
        <v>27203841617</v>
      </c>
      <c r="D18" s="67" t="s">
        <v>238</v>
      </c>
      <c r="E18" s="68" t="s">
        <v>90</v>
      </c>
      <c r="F18" s="101" t="s">
        <v>381</v>
      </c>
      <c r="G18" s="101" t="s">
        <v>375</v>
      </c>
      <c r="H18" s="69"/>
      <c r="I18" s="70"/>
      <c r="J18" s="70"/>
      <c r="K18" s="70"/>
      <c r="L18" s="153" t="s">
        <v>215</v>
      </c>
      <c r="M18" s="154"/>
      <c r="N18" s="155"/>
      <c r="O18" t="s">
        <v>400</v>
      </c>
    </row>
    <row r="19" spans="1:15" ht="20.100000000000001" customHeight="1">
      <c r="A19">
        <v>87</v>
      </c>
      <c r="B19" s="65">
        <v>12</v>
      </c>
      <c r="C19" s="100">
        <v>27203101510</v>
      </c>
      <c r="D19" s="67" t="s">
        <v>300</v>
      </c>
      <c r="E19" s="68" t="s">
        <v>180</v>
      </c>
      <c r="F19" s="101" t="s">
        <v>381</v>
      </c>
      <c r="G19" s="101" t="s">
        <v>375</v>
      </c>
      <c r="H19" s="69"/>
      <c r="I19" s="70"/>
      <c r="J19" s="70"/>
      <c r="K19" s="70"/>
      <c r="L19" s="153" t="s">
        <v>215</v>
      </c>
      <c r="M19" s="154"/>
      <c r="N19" s="155"/>
      <c r="O19" t="s">
        <v>400</v>
      </c>
    </row>
    <row r="20" spans="1:15" ht="20.100000000000001" customHeight="1">
      <c r="A20">
        <v>88</v>
      </c>
      <c r="B20" s="65">
        <v>13</v>
      </c>
      <c r="C20" s="100">
        <v>27213827984</v>
      </c>
      <c r="D20" s="67" t="s">
        <v>202</v>
      </c>
      <c r="E20" s="68" t="s">
        <v>91</v>
      </c>
      <c r="F20" s="101" t="s">
        <v>381</v>
      </c>
      <c r="G20" s="101" t="s">
        <v>375</v>
      </c>
      <c r="H20" s="69"/>
      <c r="I20" s="70"/>
      <c r="J20" s="70"/>
      <c r="K20" s="70"/>
      <c r="L20" s="153" t="s">
        <v>215</v>
      </c>
      <c r="M20" s="154"/>
      <c r="N20" s="155"/>
      <c r="O20" t="s">
        <v>400</v>
      </c>
    </row>
    <row r="21" spans="1:15" ht="20.100000000000001" customHeight="1">
      <c r="A21">
        <v>89</v>
      </c>
      <c r="B21" s="65">
        <v>14</v>
      </c>
      <c r="C21" s="100">
        <v>27208421601</v>
      </c>
      <c r="D21" s="67" t="s">
        <v>279</v>
      </c>
      <c r="E21" s="68" t="s">
        <v>157</v>
      </c>
      <c r="F21" s="101" t="s">
        <v>381</v>
      </c>
      <c r="G21" s="101" t="s">
        <v>375</v>
      </c>
      <c r="H21" s="69"/>
      <c r="I21" s="70"/>
      <c r="J21" s="70"/>
      <c r="K21" s="70"/>
      <c r="L21" s="153" t="s">
        <v>215</v>
      </c>
      <c r="M21" s="154"/>
      <c r="N21" s="155"/>
      <c r="O21" t="s">
        <v>400</v>
      </c>
    </row>
    <row r="22" spans="1:15" ht="20.100000000000001" customHeight="1">
      <c r="A22">
        <v>90</v>
      </c>
      <c r="B22" s="65">
        <v>15</v>
      </c>
      <c r="C22" s="100">
        <v>27203843420</v>
      </c>
      <c r="D22" s="67" t="s">
        <v>305</v>
      </c>
      <c r="E22" s="68" t="s">
        <v>95</v>
      </c>
      <c r="F22" s="101" t="s">
        <v>381</v>
      </c>
      <c r="G22" s="101" t="s">
        <v>375</v>
      </c>
      <c r="H22" s="69"/>
      <c r="I22" s="70"/>
      <c r="J22" s="70"/>
      <c r="K22" s="70"/>
      <c r="L22" s="153" t="s">
        <v>215</v>
      </c>
      <c r="M22" s="154"/>
      <c r="N22" s="155"/>
      <c r="O22" t="s">
        <v>400</v>
      </c>
    </row>
    <row r="23" spans="1:15" ht="20.100000000000001" customHeight="1">
      <c r="A23">
        <v>91</v>
      </c>
      <c r="B23" s="65">
        <v>16</v>
      </c>
      <c r="C23" s="100">
        <v>27213841858</v>
      </c>
      <c r="D23" s="67" t="s">
        <v>171</v>
      </c>
      <c r="E23" s="68" t="s">
        <v>95</v>
      </c>
      <c r="F23" s="101" t="s">
        <v>381</v>
      </c>
      <c r="G23" s="101" t="s">
        <v>375</v>
      </c>
      <c r="H23" s="69"/>
      <c r="I23" s="70"/>
      <c r="J23" s="70"/>
      <c r="K23" s="70"/>
      <c r="L23" s="153" t="s">
        <v>215</v>
      </c>
      <c r="M23" s="154"/>
      <c r="N23" s="155"/>
      <c r="O23" t="s">
        <v>400</v>
      </c>
    </row>
    <row r="24" spans="1:15" ht="20.100000000000001" customHeight="1">
      <c r="A24">
        <v>92</v>
      </c>
      <c r="B24" s="65">
        <v>17</v>
      </c>
      <c r="C24" s="100">
        <v>27203831350</v>
      </c>
      <c r="D24" s="67" t="s">
        <v>256</v>
      </c>
      <c r="E24" s="68" t="s">
        <v>147</v>
      </c>
      <c r="F24" s="101" t="s">
        <v>381</v>
      </c>
      <c r="G24" s="101" t="s">
        <v>375</v>
      </c>
      <c r="H24" s="69"/>
      <c r="I24" s="70"/>
      <c r="J24" s="70"/>
      <c r="K24" s="70"/>
      <c r="L24" s="153" t="s">
        <v>215</v>
      </c>
      <c r="M24" s="154"/>
      <c r="N24" s="155"/>
      <c r="O24" t="s">
        <v>400</v>
      </c>
    </row>
    <row r="25" spans="1:15" ht="20.100000000000001" customHeight="1">
      <c r="A25">
        <v>93</v>
      </c>
      <c r="B25" s="65">
        <v>18</v>
      </c>
      <c r="C25" s="100">
        <v>27203802961</v>
      </c>
      <c r="D25" s="67" t="s">
        <v>296</v>
      </c>
      <c r="E25" s="68" t="s">
        <v>140</v>
      </c>
      <c r="F25" s="101" t="s">
        <v>381</v>
      </c>
      <c r="G25" s="101" t="s">
        <v>375</v>
      </c>
      <c r="H25" s="69"/>
      <c r="I25" s="70"/>
      <c r="J25" s="70"/>
      <c r="K25" s="70"/>
      <c r="L25" s="153" t="s">
        <v>215</v>
      </c>
      <c r="M25" s="154"/>
      <c r="N25" s="155"/>
      <c r="O25" t="s">
        <v>400</v>
      </c>
    </row>
    <row r="26" spans="1:15" ht="20.100000000000001" customHeight="1">
      <c r="A26">
        <v>94</v>
      </c>
      <c r="B26" s="65">
        <v>19</v>
      </c>
      <c r="C26" s="100">
        <v>27203836190</v>
      </c>
      <c r="D26" s="67" t="s">
        <v>248</v>
      </c>
      <c r="E26" s="68" t="s">
        <v>92</v>
      </c>
      <c r="F26" s="101" t="s">
        <v>381</v>
      </c>
      <c r="G26" s="101" t="s">
        <v>375</v>
      </c>
      <c r="H26" s="69"/>
      <c r="I26" s="70"/>
      <c r="J26" s="70"/>
      <c r="K26" s="70"/>
      <c r="L26" s="153" t="s">
        <v>215</v>
      </c>
      <c r="M26" s="154"/>
      <c r="N26" s="155"/>
      <c r="O26" t="s">
        <v>400</v>
      </c>
    </row>
    <row r="27" spans="1:15" ht="20.100000000000001" customHeight="1">
      <c r="A27">
        <v>95</v>
      </c>
      <c r="B27" s="65">
        <v>20</v>
      </c>
      <c r="C27" s="100">
        <v>27202240120</v>
      </c>
      <c r="D27" s="67" t="s">
        <v>277</v>
      </c>
      <c r="E27" s="68" t="s">
        <v>94</v>
      </c>
      <c r="F27" s="101" t="s">
        <v>381</v>
      </c>
      <c r="G27" s="101" t="s">
        <v>375</v>
      </c>
      <c r="H27" s="69"/>
      <c r="I27" s="70"/>
      <c r="J27" s="70"/>
      <c r="K27" s="70"/>
      <c r="L27" s="153" t="s">
        <v>215</v>
      </c>
      <c r="M27" s="154"/>
      <c r="N27" s="155"/>
      <c r="O27" t="s">
        <v>400</v>
      </c>
    </row>
    <row r="28" spans="1:15" ht="20.100000000000001" customHeight="1">
      <c r="A28">
        <v>96</v>
      </c>
      <c r="B28" s="65">
        <v>21</v>
      </c>
      <c r="C28" s="100">
        <v>27214754111</v>
      </c>
      <c r="D28" s="67" t="s">
        <v>317</v>
      </c>
      <c r="E28" s="68" t="s">
        <v>111</v>
      </c>
      <c r="F28" s="101" t="s">
        <v>381</v>
      </c>
      <c r="G28" s="101" t="s">
        <v>375</v>
      </c>
      <c r="H28" s="69"/>
      <c r="I28" s="70"/>
      <c r="J28" s="70"/>
      <c r="K28" s="70"/>
      <c r="L28" s="153" t="s">
        <v>215</v>
      </c>
      <c r="M28" s="154"/>
      <c r="N28" s="155"/>
      <c r="O28" t="s">
        <v>400</v>
      </c>
    </row>
    <row r="29" spans="1:15" ht="20.100000000000001" customHeight="1">
      <c r="A29">
        <v>97</v>
      </c>
      <c r="B29" s="65">
        <v>22</v>
      </c>
      <c r="C29" s="100">
        <v>27213800754</v>
      </c>
      <c r="D29" s="67" t="s">
        <v>352</v>
      </c>
      <c r="E29" s="68" t="s">
        <v>120</v>
      </c>
      <c r="F29" s="101" t="s">
        <v>381</v>
      </c>
      <c r="G29" s="101" t="s">
        <v>375</v>
      </c>
      <c r="H29" s="69"/>
      <c r="I29" s="70"/>
      <c r="J29" s="70"/>
      <c r="K29" s="70"/>
      <c r="L29" s="153" t="s">
        <v>215</v>
      </c>
      <c r="M29" s="154"/>
      <c r="N29" s="155"/>
      <c r="O29" t="s">
        <v>400</v>
      </c>
    </row>
    <row r="30" spans="1:15" ht="20.100000000000001" customHeight="1">
      <c r="A30">
        <v>98</v>
      </c>
      <c r="B30" s="65">
        <v>23</v>
      </c>
      <c r="C30" s="100">
        <v>27203140387</v>
      </c>
      <c r="D30" s="67" t="s">
        <v>183</v>
      </c>
      <c r="E30" s="68" t="s">
        <v>115</v>
      </c>
      <c r="F30" s="101" t="s">
        <v>381</v>
      </c>
      <c r="G30" s="101" t="s">
        <v>375</v>
      </c>
      <c r="H30" s="69"/>
      <c r="I30" s="70"/>
      <c r="J30" s="70"/>
      <c r="K30" s="70"/>
      <c r="L30" s="153" t="s">
        <v>215</v>
      </c>
      <c r="M30" s="154"/>
      <c r="N30" s="155"/>
      <c r="O30" t="s">
        <v>400</v>
      </c>
    </row>
    <row r="31" spans="1:15" ht="20.100000000000001" customHeight="1">
      <c r="A31">
        <v>99</v>
      </c>
      <c r="B31" s="65">
        <v>24</v>
      </c>
      <c r="C31" s="100">
        <v>27213836621</v>
      </c>
      <c r="D31" s="67" t="s">
        <v>344</v>
      </c>
      <c r="E31" s="68" t="s">
        <v>115</v>
      </c>
      <c r="F31" s="101" t="s">
        <v>381</v>
      </c>
      <c r="G31" s="101" t="s">
        <v>375</v>
      </c>
      <c r="H31" s="69"/>
      <c r="I31" s="70"/>
      <c r="J31" s="70"/>
      <c r="K31" s="70"/>
      <c r="L31" s="153" t="s">
        <v>215</v>
      </c>
      <c r="M31" s="154"/>
      <c r="N31" s="155"/>
      <c r="O31" t="s">
        <v>400</v>
      </c>
    </row>
    <row r="32" spans="1:15" ht="20.100000000000001" customHeight="1">
      <c r="A32">
        <v>100</v>
      </c>
      <c r="B32" s="65">
        <v>25</v>
      </c>
      <c r="C32" s="100">
        <v>27203850166</v>
      </c>
      <c r="D32" s="67" t="s">
        <v>191</v>
      </c>
      <c r="E32" s="68" t="s">
        <v>100</v>
      </c>
      <c r="F32" s="101" t="s">
        <v>381</v>
      </c>
      <c r="G32" s="101" t="s">
        <v>375</v>
      </c>
      <c r="H32" s="69"/>
      <c r="I32" s="70"/>
      <c r="J32" s="70"/>
      <c r="K32" s="70"/>
      <c r="L32" s="153" t="s">
        <v>215</v>
      </c>
      <c r="M32" s="154"/>
      <c r="N32" s="155"/>
      <c r="O32" t="s">
        <v>400</v>
      </c>
    </row>
  </sheetData>
  <mergeCells count="41">
    <mergeCell ref="L28:N28"/>
    <mergeCell ref="L29:N29"/>
    <mergeCell ref="L30:N30"/>
    <mergeCell ref="L31:N31"/>
    <mergeCell ref="L32:N32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32 L17:N32 G6:G32">
    <cfRule type="cellIs" dxfId="13" priority="4" stopIfTrue="1" operator="equal">
      <formula>0</formula>
    </cfRule>
  </conditionalFormatting>
  <conditionalFormatting sqref="L8:N16">
    <cfRule type="cellIs" dxfId="12" priority="1" stopIfTrue="1" operator="equal">
      <formula>0</formula>
    </cfRule>
  </conditionalFormatting>
  <pageMargins left="0.25" right="0.25" top="0" bottom="0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10</vt:i4>
      </vt:variant>
    </vt:vector>
  </HeadingPairs>
  <TitlesOfParts>
    <vt:vector size="25" baseType="lpstr">
      <vt:lpstr>IN DS LOP</vt:lpstr>
      <vt:lpstr>IN DS LOP (2)</vt:lpstr>
      <vt:lpstr>IN DS LOP (3)</vt:lpstr>
      <vt:lpstr>IN DS LOP (4)</vt:lpstr>
      <vt:lpstr>DSTHI (3)</vt:lpstr>
      <vt:lpstr>Phòng 304-1</vt:lpstr>
      <vt:lpstr>Phòng 304-2</vt:lpstr>
      <vt:lpstr>Phòng 401</vt:lpstr>
      <vt:lpstr>Phòng 402</vt:lpstr>
      <vt:lpstr>Phòng 404</vt:lpstr>
      <vt:lpstr>Phòng 405</vt:lpstr>
      <vt:lpstr>Phòng 501-1</vt:lpstr>
      <vt:lpstr>Phòng 501-2</vt:lpstr>
      <vt:lpstr>Phòng 504-1</vt:lpstr>
      <vt:lpstr>Phòng 504-2</vt:lpstr>
      <vt:lpstr>'Phòng 304-1'!Print_Titles</vt:lpstr>
      <vt:lpstr>'Phòng 304-2'!Print_Titles</vt:lpstr>
      <vt:lpstr>'Phòng 401'!Print_Titles</vt:lpstr>
      <vt:lpstr>'Phòng 402'!Print_Titles</vt:lpstr>
      <vt:lpstr>'Phòng 404'!Print_Titles</vt:lpstr>
      <vt:lpstr>'Phòng 405'!Print_Titles</vt:lpstr>
      <vt:lpstr>'Phòng 501-1'!Print_Titles</vt:lpstr>
      <vt:lpstr>'Phòng 501-2'!Print_Titles</vt:lpstr>
      <vt:lpstr>'Phòng 504-1'!Print_Titles</vt:lpstr>
      <vt:lpstr>'Phòng 504-2'!Print_Titles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2022-06-13T03:09:49Z</cp:lastPrinted>
  <dcterms:created xsi:type="dcterms:W3CDTF">2009-04-20T08:11:00Z</dcterms:created>
  <dcterms:modified xsi:type="dcterms:W3CDTF">2022-06-13T08:26:56Z</dcterms:modified>
</cp:coreProperties>
</file>